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66925"/>
  <mc:AlternateContent xmlns:mc="http://schemas.openxmlformats.org/markup-compatibility/2006">
    <mc:Choice Requires="x15">
      <x15ac:absPath xmlns:x15ac="http://schemas.microsoft.com/office/spreadsheetml/2010/11/ac" url="/Users/cpolley/sfuvault/AskAway/Assessment/Statistics and Surveys/Surveys/2021/"/>
    </mc:Choice>
  </mc:AlternateContent>
  <xr:revisionPtr revIDLastSave="0" documentId="13_ncr:1_{FB7B17F5-82B3-ED4E-8060-95F9A83607C3}" xr6:coauthVersionLast="40" xr6:coauthVersionMax="40" xr10:uidLastSave="{00000000-0000-0000-0000-000000000000}"/>
  <bookViews>
    <workbookView xWindow="580" yWindow="460" windowWidth="37800" windowHeight="19440" xr2:uid="{BBA33CDC-FC23-DE43-ACF8-12BCCD6C7DF3}"/>
  </bookViews>
  <sheets>
    <sheet name="Survey results" sheetId="1" r:id="rId1"/>
  </sheets>
  <definedNames>
    <definedName name="_xlnm._FilterDatabase" localSheetId="0" hidden="1">'Survey results'!$A$2:$AG$2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G68" i="1" l="1"/>
  <c r="AG67" i="1"/>
  <c r="AG66" i="1"/>
  <c r="AG65" i="1"/>
  <c r="AG64" i="1"/>
  <c r="AG63" i="1"/>
  <c r="AG62" i="1"/>
  <c r="AG61" i="1"/>
  <c r="AG60" i="1"/>
  <c r="AG59" i="1"/>
  <c r="AG58" i="1"/>
  <c r="AG57" i="1"/>
  <c r="AG56" i="1"/>
  <c r="AG55" i="1"/>
  <c r="AG54" i="1"/>
  <c r="AG53" i="1"/>
  <c r="AG52" i="1"/>
  <c r="AG51" i="1"/>
  <c r="AG50" i="1"/>
  <c r="AG49" i="1"/>
  <c r="AG48" i="1"/>
  <c r="AG47" i="1"/>
  <c r="AG46" i="1"/>
  <c r="AG45" i="1"/>
  <c r="AG44" i="1"/>
  <c r="AG43" i="1"/>
  <c r="AG42" i="1"/>
  <c r="AG41" i="1"/>
  <c r="AG40" i="1"/>
  <c r="AG39" i="1"/>
  <c r="AG38" i="1"/>
  <c r="AG37" i="1"/>
  <c r="AG36" i="1"/>
  <c r="AG35" i="1"/>
  <c r="AG34" i="1"/>
  <c r="AG33" i="1"/>
  <c r="AG32" i="1"/>
  <c r="AG31" i="1"/>
  <c r="AG30" i="1"/>
  <c r="AG29" i="1"/>
  <c r="AG28" i="1"/>
  <c r="AG27" i="1"/>
  <c r="AG26" i="1"/>
  <c r="AG25" i="1"/>
  <c r="AG24" i="1"/>
  <c r="AG23" i="1"/>
  <c r="AG22" i="1"/>
  <c r="AG21" i="1"/>
  <c r="AG20" i="1"/>
  <c r="AG19" i="1"/>
  <c r="AG18" i="1"/>
  <c r="AG17" i="1"/>
  <c r="AG16" i="1"/>
  <c r="AG15" i="1"/>
  <c r="AG14" i="1"/>
  <c r="AG13" i="1"/>
  <c r="AG12" i="1"/>
  <c r="AG11" i="1"/>
  <c r="AG10" i="1"/>
  <c r="AG9" i="1"/>
  <c r="AG8" i="1"/>
  <c r="AG7" i="1"/>
  <c r="AG6" i="1"/>
  <c r="AG5" i="1"/>
  <c r="AG4" i="1"/>
  <c r="AG3" i="1"/>
</calcChain>
</file>

<file path=xl/sharedStrings.xml><?xml version="1.0" encoding="utf-8"?>
<sst xmlns="http://schemas.openxmlformats.org/spreadsheetml/2006/main" count="916" uniqueCount="186">
  <si>
    <t>Date/Time</t>
  </si>
  <si>
    <t>Have you used AskAway before?</t>
  </si>
  <si>
    <t>How did you find out that AskAway was available?</t>
  </si>
  <si>
    <t>Why did you choose the AskAway service for your question or assignment today?</t>
  </si>
  <si>
    <t>How satisfied are you with your AskAway session today?</t>
  </si>
  <si>
    <t>How likely is it that you would use AskAway again if you had another question?</t>
  </si>
  <si>
    <t>Please complete this sentence:
	I would be more likely to use AskAway again if...</t>
  </si>
  <si>
    <t>What has changed for you as a result of your AskAway session today?</t>
  </si>
  <si>
    <t>Which best describes you:  I am in...</t>
  </si>
  <si>
    <t>Which institution do you attend?</t>
  </si>
  <si>
    <t>[Other institution]</t>
  </si>
  <si>
    <t>Suggestions and/or comments- (Please do not enter real names or contact information)</t>
  </si>
  <si>
    <t>[I saw the chat box/link on my library's website/database]</t>
  </si>
  <si>
    <t>[A friend/other student told me about it]</t>
  </si>
  <si>
    <t>[Someone who works in my library told me about it]</t>
  </si>
  <si>
    <t>[My instructor told me about it]</t>
  </si>
  <si>
    <t>[An in-class demonstration of it]</t>
  </si>
  <si>
    <t>[I saw a poster, bookmark, or other print advertisement about it]</t>
  </si>
  <si>
    <t>[Other]</t>
  </si>
  <si>
    <t>[I prefer online services]</t>
  </si>
  <si>
    <t>[I was searching for online resources (e.g. eJournals, eBooks, websites)]</t>
  </si>
  <si>
    <t>[The research/ information desk was closed or busy]</t>
  </si>
  <si>
    <t>[The library was closed or busy]</t>
  </si>
  <si>
    <t>[I am at home or off-campus]</t>
  </si>
  <si>
    <t>[I am a distance student]</t>
  </si>
  <si>
    <t>[I learned where to look for information (e.g. on the library website, in a database)]</t>
  </si>
  <si>
    <t>[I learned how to search for information (e.g. using different keywords)]</t>
  </si>
  <si>
    <t>[I learned how to evaluate information (e.g. how to decide if an article is peer reviewed)]</t>
  </si>
  <si>
    <t>[I learned how the library can help me (e.g. how to request an interlibrary loan]</t>
  </si>
  <si>
    <t>[I got help finding a specific fact or document]</t>
  </si>
  <si>
    <t>[I learned how to cite my sources]</t>
  </si>
  <si>
    <t>[No change]</t>
  </si>
  <si>
    <t>Learning count</t>
  </si>
  <si>
    <t>2021-05-17 09:17:44</t>
  </si>
  <si>
    <t>Yes</t>
  </si>
  <si>
    <t>Skipped</t>
  </si>
  <si>
    <t>Very satisfied</t>
  </si>
  <si>
    <t>Very likely</t>
  </si>
  <si>
    <t>1st-2nd year College/University</t>
  </si>
  <si>
    <t>Alexander College</t>
  </si>
  <si>
    <t>2021-05-17 09:45:35</t>
  </si>
  <si>
    <t>Graduate or Post-graduate University</t>
  </si>
  <si>
    <t>University Canada West</t>
  </si>
  <si>
    <t>2021-05-17 10:27:19</t>
  </si>
  <si>
    <t>No</t>
  </si>
  <si>
    <t>Somewhat satisfied</t>
  </si>
  <si>
    <t>Likely</t>
  </si>
  <si>
    <t>Trinity Western University</t>
  </si>
  <si>
    <t>2021-05-17 11:40:18</t>
  </si>
  <si>
    <t>Coast Mountain College</t>
  </si>
  <si>
    <t>2021-05-17 11:57:31</t>
  </si>
  <si>
    <t>Faculty or Staff at College/University</t>
  </si>
  <si>
    <t>British Columbia Institute of Technology</t>
  </si>
  <si>
    <t>2021-05-17 16:51:16</t>
  </si>
  <si>
    <t>3rd-4th year College/University</t>
  </si>
  <si>
    <t>Justice Institute of British Columbia</t>
  </si>
  <si>
    <t>2021-05-18 09:24:08</t>
  </si>
  <si>
    <t>Satisfied</t>
  </si>
  <si>
    <t>Langara College</t>
  </si>
  <si>
    <t>2021-05-18 10:40:18</t>
  </si>
  <si>
    <t>Camosun College</t>
  </si>
  <si>
    <t>2021-05-18 11:34:16</t>
  </si>
  <si>
    <t>COVID limitations</t>
  </si>
  <si>
    <t>Whoever helped me today (May 18th around 1130) was so helpful</t>
  </si>
  <si>
    <t>Kwantlen Polytechnic University</t>
  </si>
  <si>
    <t>The platform is great but what was better was who ever helped me today!! So knowledgeable and helpful. Shout out!</t>
  </si>
  <si>
    <t>2021-05-18 11:43:07</t>
  </si>
  <si>
    <t>Proper help to 1st semester  students  as they  confront lot of problems  due to no proper understanding  of system and studied</t>
  </si>
  <si>
    <t>2021-05-18 12:25:41</t>
  </si>
  <si>
    <t>they gave me very useful information in my assignment that how can i find some sources</t>
  </si>
  <si>
    <t>2021-05-18 14:36:25</t>
  </si>
  <si>
    <t>Northern Lights College</t>
  </si>
  <si>
    <t>Its a great service ????</t>
  </si>
  <si>
    <t>2021-05-18 18:11:44</t>
  </si>
  <si>
    <t>Simon Fraser University</t>
  </si>
  <si>
    <t>2021-05-19 11:13:20</t>
  </si>
  <si>
    <t>2021-05-19 12:24:58</t>
  </si>
  <si>
    <t>references check</t>
  </si>
  <si>
    <t>Awesome service</t>
  </si>
  <si>
    <t>2021-05-19 12:59:08</t>
  </si>
  <si>
    <t>University of British Columbia</t>
  </si>
  <si>
    <t>Thank you! It was very helpful to have assistance with my question and a solution so quickly!</t>
  </si>
  <si>
    <t>2021-05-19 13:19:40</t>
  </si>
  <si>
    <t>not sure its any of these</t>
  </si>
  <si>
    <t>First Time user .... unclear on the process.</t>
  </si>
  <si>
    <t>now confused first time</t>
  </si>
  <si>
    <t>Other</t>
  </si>
  <si>
    <t>alumnae Durham  University U K.    K</t>
  </si>
  <si>
    <t>This first time might be my last time as my situation does not fit well with your questions list
Closest i could  get is  UBC undergraduate alumnae: doubtful its appropriate. 
Please seriously consider adding some human  information exchange  in this  more modern impersonal information gathering technique.</t>
  </si>
  <si>
    <t>2021-05-19 13:32:01</t>
  </si>
  <si>
    <t>2021-05-19 14:57:59</t>
  </si>
  <si>
    <t>2021-05-19 16:58:25</t>
  </si>
  <si>
    <t>2021-05-19 17:21:02</t>
  </si>
  <si>
    <t>University of the Fraser Valley</t>
  </si>
  <si>
    <t>2021-05-19 18:58:52</t>
  </si>
  <si>
    <t>Not satisfied</t>
  </si>
  <si>
    <t>Somewhat likely</t>
  </si>
  <si>
    <t>they help me to find my material</t>
  </si>
  <si>
    <t>Thompson Rivers University</t>
  </si>
  <si>
    <t>2021-05-20 11:11:34</t>
  </si>
  <si>
    <t>2021-05-20 14:49:37</t>
  </si>
  <si>
    <t>Best experience!</t>
  </si>
  <si>
    <t>2021-05-20 19:02:15</t>
  </si>
  <si>
    <t>excellent help i get from the person</t>
  </si>
  <si>
    <t>2021-05-20 20:31:29</t>
  </si>
  <si>
    <t>Alumni of College/University</t>
  </si>
  <si>
    <t>2021-05-20 20:41:51</t>
  </si>
  <si>
    <t>2021-05-21 11:00:16</t>
  </si>
  <si>
    <t>2021-05-21 15:26:00</t>
  </si>
  <si>
    <t>It is a pandemic and minimal library staff on campus, or answering phones.  The question was urgent.</t>
  </si>
  <si>
    <t>I learned about how to handle the urgency of a non-renewed non-SFU library card due to the pandemic.</t>
  </si>
  <si>
    <t>2021-05-22 11:20:15</t>
  </si>
  <si>
    <t>University of Victoria</t>
  </si>
  <si>
    <t>2021-05-22 13:30:32</t>
  </si>
  <si>
    <t>COSTAATT</t>
  </si>
  <si>
    <t>2021-05-23 11:31:33</t>
  </si>
  <si>
    <t>Found it by accident.</t>
  </si>
  <si>
    <t>Grad U of Ottawa, U of Saskatchewan, U of  Regina.</t>
  </si>
  <si>
    <t>Great service! I have never heard of it. I hear tinkling on another page but I am on an old phone I use as a browser so I might not be able to get back to that page.
Thank you for your help. Tinkled again ....</t>
  </si>
  <si>
    <t>2021-05-23 13:03:28</t>
  </si>
  <si>
    <t>the librarian was helpful enough to show me what citation it is. I have trouble figuring it out myself if it's a book or a report by an organization. Basically, I'm trying o reference, in APA, the title, "The Salvation Army Buchanan Lodge: Resident and Family Handbook" with no known author. It was given to me by staff at Buchanan Lodge and also a file that can be downloaded in the website. I don't even think it's a webpage because it's a file attached and not part of the webpage. It took me an hour in asking for help and I was not able to resolve the problem I have. In the end, the librarian advised me to talk to the professor. I could've done that but I wish they said it in the beginning. The resources they given me did not help. I checked over and over again and its not in the Douglas library website APA webpage nor Purdue Owl. As the librarian said, "it is not exactly a standard resource type as covered by most citation guides."</t>
  </si>
  <si>
    <t>Douglas College</t>
  </si>
  <si>
    <t>I suggest they think ahead if the resource they are providing are even helpful for the student.</t>
  </si>
  <si>
    <t>2021-05-23 15:10:47</t>
  </si>
  <si>
    <t>When a questions asked is not clearly understood by ChatAway--avoid using language like  'your question was odd'  instead ask for clarification, saying that I did get the information.  Thank-you</t>
  </si>
  <si>
    <t>2021-05-23 18:29:28</t>
  </si>
  <si>
    <t>The librarian helped me to gain access to RefWorks, which I really needed in order to complete an assignment.  I now have access and can use it to research responsibly for the rest of my time at UBC.</t>
  </si>
  <si>
    <t>I'm so grateful that this service is available.  I have to complete my assignments at strange times because I work full time, and access to this service made me feel like I really am connected to my institution and that I have resources to support me through my education.</t>
  </si>
  <si>
    <t>2021-05-23 19:27:37</t>
  </si>
  <si>
    <t>University of Northern British Columbia</t>
  </si>
  <si>
    <t>Sometimes it can be hard to find the right information and they always know where to find everything. The service is always fantastic too. I always leave with information I can use in the future.</t>
  </si>
  <si>
    <t>2021-05-25 10:47:40</t>
  </si>
  <si>
    <t>North Island College</t>
  </si>
  <si>
    <t>2021-05-25 13:57:39</t>
  </si>
  <si>
    <t>2021-05-25 14:40:20</t>
  </si>
  <si>
    <t>I love this service.</t>
  </si>
  <si>
    <t>2021-05-26 10:21:54</t>
  </si>
  <si>
    <t>I was unable to access a resource and needed an immediate answer.</t>
  </si>
  <si>
    <t>I figured it out myself while talking to the librarian, but that should not diminish the level of help I received.</t>
  </si>
  <si>
    <t>2021-05-26 18:31:53</t>
  </si>
  <si>
    <t>Columbia College</t>
  </si>
  <si>
    <t>I really enjoyed the service. I suggest to increase the size of the chat box.
thank you!</t>
  </si>
  <si>
    <t>2021-05-26 18:51:46</t>
  </si>
  <si>
    <t>No.</t>
  </si>
  <si>
    <t>2021-05-26 19:23:58</t>
  </si>
  <si>
    <t>I had a great librarian and they were very truthful and funny. They made my day and it was such a great experience that I would recommend to everyone.</t>
  </si>
  <si>
    <t>2021-05-27 11:47:22</t>
  </si>
  <si>
    <t>thanks for your support!!</t>
  </si>
  <si>
    <t>2021-05-27 11:54:42</t>
  </si>
  <si>
    <t>The help was wonderful.</t>
  </si>
  <si>
    <t>2021-05-27 14:55:21</t>
  </si>
  <si>
    <t>i love these librarians!!</t>
  </si>
  <si>
    <t>2021-05-27 15:11:18</t>
  </si>
  <si>
    <t>2021-05-27 15:31:25</t>
  </si>
  <si>
    <t>2021-05-27 19:27:48</t>
  </si>
  <si>
    <t>Instructor added it to our course website</t>
  </si>
  <si>
    <t>2021-05-27 19:48:56</t>
  </si>
  <si>
    <t>2021-05-28 11:36:04</t>
  </si>
  <si>
    <t>2021-05-28 12:22:56</t>
  </si>
  <si>
    <t>That was the fastest most efficient on line chat service through a university I have ever experienced, thank you</t>
  </si>
  <si>
    <t>2021-05-28 13:04:27</t>
  </si>
  <si>
    <t>UWO</t>
  </si>
  <si>
    <t>2021-05-28 15:17:31</t>
  </si>
  <si>
    <t>2021-05-29 12:40:43</t>
  </si>
  <si>
    <t>I have vision impairment and brightspace is a very poor platform and difficult to negotiate for people with disability</t>
  </si>
  <si>
    <t>This survey has very poor questions and do not allow for details that are completely different every time I have used askawy. It is a waste of time to have surveys all the time.
Students should be able, if s/he wants to send a thank you note or not. The course I am doing, even though I am an alumni, is not in the survey either...the whole thing is a joke....</t>
  </si>
  <si>
    <t>2021-05-29 14:50:54</t>
  </si>
  <si>
    <t>2021-05-30 10:28:25</t>
  </si>
  <si>
    <t>2021-05-30 11:41:25</t>
  </si>
  <si>
    <t>none at the moment.</t>
  </si>
  <si>
    <t>2021-05-30 12:11:03</t>
  </si>
  <si>
    <t>2021-05-30 16:05:27</t>
  </si>
  <si>
    <t>I learned who I should email to try and access a past masters thesis as the website that access it was down</t>
  </si>
  <si>
    <t>2021-05-30 17:04:16</t>
  </si>
  <si>
    <t>Thanks!</t>
  </si>
  <si>
    <t>2021-05-30 18:20:31</t>
  </si>
  <si>
    <t>The first place I go to if I can't locate a book or article.</t>
  </si>
  <si>
    <t>2021-05-31 13:48:43</t>
  </si>
  <si>
    <t>quick response!</t>
  </si>
  <si>
    <t>2021-05-31 18:06:13</t>
  </si>
  <si>
    <t>Yorkville</t>
  </si>
  <si>
    <t>2021-05-31 18:25:16</t>
  </si>
  <si>
    <t>2021-05-31 19:31:42</t>
  </si>
  <si>
    <t>College of New Caledonia</t>
  </si>
  <si>
    <t>[AskAwayer], the librarian was much more engaged  and patient and used common sense to help me and to explain the intricancies of a system built to make life miserable. I spent hours trying to do this, on my own and had no way to open the links. Waited until the library opened and got help from somebody that ended the shift and passed it to my saviour [AskAwayer].</t>
  </si>
  <si>
    <t>Great experience. There was no waiting time and a librarian attended to my doubts on the spot. Very helpful people. Thank you, [AskAwayer]!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</si>
</sst>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amily val="2"/>
      <charset val="1"/>
    </font>
    <font>
      <b/>
      <sz val="10"/>
      <name val="Arial"/>
      <family val="2"/>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4">
    <xf numFmtId="0" fontId="0" fillId="0" borderId="0" xfId="0"/>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8" xfId="0" applyFont="1" applyBorder="1" applyAlignment="1" applyProtection="1">
      <alignment vertical="center" wrapText="1"/>
      <protection locked="0"/>
    </xf>
    <xf numFmtId="0" fontId="1" fillId="0" borderId="0" xfId="0" applyFont="1" applyAlignment="1" applyProtection="1">
      <alignment vertical="center" wrapText="1"/>
      <protection locked="0"/>
    </xf>
    <xf numFmtId="0" fontId="0" fillId="0" borderId="0" xfId="0" applyFont="1" applyAlignment="1">
      <alignment wrapText="1"/>
    </xf>
    <xf numFmtId="0" fontId="0" fillId="0" borderId="0" xfId="0"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2291-C94A-914D-89C8-EB0918C6EB8D}">
  <dimension ref="A1:AG258"/>
  <sheetViews>
    <sheetView tabSelected="1" topLeftCell="P1" workbookViewId="0">
      <pane ySplit="2" topLeftCell="A59" activePane="bottomLeft" state="frozen"/>
      <selection pane="bottomLeft" activeCell="AE38" sqref="AE38"/>
    </sheetView>
  </sheetViews>
  <sheetFormatPr baseColWidth="10" defaultRowHeight="13" x14ac:dyDescent="0.15"/>
  <cols>
    <col min="1" max="1" width="18.5" style="13" customWidth="1"/>
    <col min="2" max="2" width="17.33203125" style="13" customWidth="1"/>
    <col min="3" max="3" width="11.83203125" style="13" customWidth="1"/>
    <col min="4" max="4" width="11.5" style="13" customWidth="1"/>
    <col min="5" max="5" width="13.5" style="13" customWidth="1"/>
    <col min="6" max="11" width="10.83203125" style="13"/>
    <col min="12" max="12" width="12" style="13" customWidth="1"/>
    <col min="13" max="15" width="10.83203125" style="13"/>
    <col min="16" max="16" width="20.1640625" style="13" customWidth="1"/>
    <col min="17" max="17" width="12.83203125" style="13" customWidth="1"/>
    <col min="18" max="18" width="15" style="13" customWidth="1"/>
    <col min="19" max="19" width="19" style="13" customWidth="1"/>
    <col min="20" max="20" width="11" style="13" customWidth="1"/>
    <col min="21" max="21" width="10.83203125" style="13"/>
    <col min="22" max="22" width="12.5" style="13" customWidth="1"/>
    <col min="23" max="23" width="10.83203125" style="13"/>
    <col min="24" max="24" width="10.5" style="13" customWidth="1"/>
    <col min="25" max="26" width="10.83203125" style="13"/>
    <col min="27" max="27" width="15.33203125" style="13" customWidth="1"/>
    <col min="28" max="28" width="21.6640625" style="13" customWidth="1"/>
    <col min="29" max="29" width="22.1640625" style="13" customWidth="1"/>
    <col min="30" max="30" width="19.6640625" style="13" customWidth="1"/>
    <col min="31" max="31" width="67.6640625" style="13" customWidth="1"/>
    <col min="32" max="16384" width="10.83203125" style="13"/>
  </cols>
  <sheetData>
    <row r="1" spans="1:33" s="5" customFormat="1" ht="13" customHeight="1" x14ac:dyDescent="0.15">
      <c r="A1" s="1" t="s">
        <v>0</v>
      </c>
      <c r="B1" s="1" t="s">
        <v>1</v>
      </c>
      <c r="C1" s="2" t="s">
        <v>2</v>
      </c>
      <c r="D1" s="3"/>
      <c r="E1" s="3"/>
      <c r="F1" s="3"/>
      <c r="G1" s="3"/>
      <c r="H1" s="3"/>
      <c r="I1" s="4"/>
      <c r="J1" s="2" t="s">
        <v>3</v>
      </c>
      <c r="K1" s="3"/>
      <c r="L1" s="3"/>
      <c r="M1" s="3"/>
      <c r="N1" s="3"/>
      <c r="O1" s="3"/>
      <c r="P1" s="4"/>
      <c r="Q1" s="1" t="s">
        <v>4</v>
      </c>
      <c r="R1" s="1" t="s">
        <v>5</v>
      </c>
      <c r="S1" s="1" t="s">
        <v>6</v>
      </c>
      <c r="T1" s="2" t="s">
        <v>7</v>
      </c>
      <c r="U1" s="3"/>
      <c r="V1" s="3"/>
      <c r="W1" s="3"/>
      <c r="X1" s="3"/>
      <c r="Y1" s="3"/>
      <c r="Z1" s="3"/>
      <c r="AA1" s="4"/>
      <c r="AB1" s="1" t="s">
        <v>8</v>
      </c>
      <c r="AC1" s="1" t="s">
        <v>9</v>
      </c>
      <c r="AD1" s="1" t="s">
        <v>10</v>
      </c>
      <c r="AE1" s="1" t="s">
        <v>11</v>
      </c>
    </row>
    <row r="2" spans="1:33" s="10" customFormat="1" ht="126" x14ac:dyDescent="0.15">
      <c r="A2" s="6"/>
      <c r="B2" s="6"/>
      <c r="C2" s="7" t="s">
        <v>12</v>
      </c>
      <c r="D2" s="8" t="s">
        <v>13</v>
      </c>
      <c r="E2" s="8" t="s">
        <v>14</v>
      </c>
      <c r="F2" s="8" t="s">
        <v>15</v>
      </c>
      <c r="G2" s="8" t="s">
        <v>16</v>
      </c>
      <c r="H2" s="8" t="s">
        <v>17</v>
      </c>
      <c r="I2" s="9" t="s">
        <v>18</v>
      </c>
      <c r="J2" s="7" t="s">
        <v>19</v>
      </c>
      <c r="K2" s="8" t="s">
        <v>20</v>
      </c>
      <c r="L2" s="8" t="s">
        <v>21</v>
      </c>
      <c r="M2" s="8" t="s">
        <v>22</v>
      </c>
      <c r="N2" s="8" t="s">
        <v>23</v>
      </c>
      <c r="O2" s="8" t="s">
        <v>24</v>
      </c>
      <c r="P2" s="9" t="s">
        <v>18</v>
      </c>
      <c r="Q2" s="6"/>
      <c r="R2" s="6"/>
      <c r="S2" s="6"/>
      <c r="T2" s="7" t="s">
        <v>25</v>
      </c>
      <c r="U2" s="8" t="s">
        <v>26</v>
      </c>
      <c r="V2" s="8" t="s">
        <v>27</v>
      </c>
      <c r="W2" s="8" t="s">
        <v>28</v>
      </c>
      <c r="X2" s="8" t="s">
        <v>29</v>
      </c>
      <c r="Y2" s="8" t="s">
        <v>30</v>
      </c>
      <c r="Z2" s="8" t="s">
        <v>31</v>
      </c>
      <c r="AA2" s="9" t="s">
        <v>18</v>
      </c>
      <c r="AB2" s="6"/>
      <c r="AC2" s="6"/>
      <c r="AD2" s="6"/>
      <c r="AE2" s="6"/>
      <c r="AG2" s="10" t="s">
        <v>32</v>
      </c>
    </row>
    <row r="3" spans="1:33" s="12" customFormat="1" ht="28" x14ac:dyDescent="0.15">
      <c r="A3" s="11" t="s">
        <v>33</v>
      </c>
      <c r="B3" s="11" t="s">
        <v>34</v>
      </c>
      <c r="C3" s="11" t="s">
        <v>35</v>
      </c>
      <c r="D3" s="11" t="s">
        <v>35</v>
      </c>
      <c r="E3" s="11" t="s">
        <v>35</v>
      </c>
      <c r="F3" s="11" t="s">
        <v>35</v>
      </c>
      <c r="G3" s="11" t="s">
        <v>35</v>
      </c>
      <c r="H3" s="11" t="s">
        <v>35</v>
      </c>
      <c r="I3" s="11"/>
      <c r="J3" s="11"/>
      <c r="K3" s="11" t="s">
        <v>34</v>
      </c>
      <c r="L3" s="11"/>
      <c r="M3" s="11"/>
      <c r="N3" s="11"/>
      <c r="O3" s="11"/>
      <c r="P3" s="11"/>
      <c r="Q3" s="11" t="s">
        <v>36</v>
      </c>
      <c r="R3" s="11" t="s">
        <v>37</v>
      </c>
      <c r="S3" s="11"/>
      <c r="T3" s="11"/>
      <c r="U3" s="11" t="s">
        <v>34</v>
      </c>
      <c r="V3" s="11" t="s">
        <v>34</v>
      </c>
      <c r="W3" s="11"/>
      <c r="X3" s="11"/>
      <c r="Y3" s="11"/>
      <c r="Z3" s="11"/>
      <c r="AA3" s="11"/>
      <c r="AB3" s="11" t="s">
        <v>38</v>
      </c>
      <c r="AC3" s="11" t="s">
        <v>39</v>
      </c>
      <c r="AD3" s="11"/>
      <c r="AE3" s="11"/>
      <c r="AG3" s="12">
        <f t="shared" ref="AG3:AG66" si="0">COUNTIF(T3:AA3,"&lt;&gt;")-COUNTIF(Z3,"Yes")-COUNTIF(T3:AA3,"Skipped")</f>
        <v>2</v>
      </c>
    </row>
    <row r="4" spans="1:33" s="12" customFormat="1" ht="28" x14ac:dyDescent="0.15">
      <c r="A4" s="11" t="s">
        <v>40</v>
      </c>
      <c r="B4" s="11" t="s">
        <v>34</v>
      </c>
      <c r="C4" s="11" t="s">
        <v>35</v>
      </c>
      <c r="D4" s="11" t="s">
        <v>35</v>
      </c>
      <c r="E4" s="11" t="s">
        <v>35</v>
      </c>
      <c r="F4" s="11" t="s">
        <v>35</v>
      </c>
      <c r="G4" s="11" t="s">
        <v>35</v>
      </c>
      <c r="H4" s="11" t="s">
        <v>35</v>
      </c>
      <c r="I4" s="11"/>
      <c r="J4" s="11"/>
      <c r="K4" s="11" t="s">
        <v>34</v>
      </c>
      <c r="L4" s="11"/>
      <c r="M4" s="11"/>
      <c r="N4" s="11" t="s">
        <v>34</v>
      </c>
      <c r="O4" s="11"/>
      <c r="P4" s="11"/>
      <c r="Q4" s="11" t="s">
        <v>36</v>
      </c>
      <c r="R4" s="11" t="s">
        <v>37</v>
      </c>
      <c r="S4" s="11"/>
      <c r="T4" s="11"/>
      <c r="U4" s="11"/>
      <c r="V4" s="11"/>
      <c r="W4" s="11"/>
      <c r="X4" s="11" t="s">
        <v>34</v>
      </c>
      <c r="Y4" s="11"/>
      <c r="Z4" s="11"/>
      <c r="AA4" s="11"/>
      <c r="AB4" s="11" t="s">
        <v>41</v>
      </c>
      <c r="AC4" s="11" t="s">
        <v>42</v>
      </c>
      <c r="AD4" s="11"/>
      <c r="AE4" s="11"/>
      <c r="AG4" s="12">
        <f t="shared" si="0"/>
        <v>1</v>
      </c>
    </row>
    <row r="5" spans="1:33" s="12" customFormat="1" ht="28" x14ac:dyDescent="0.15">
      <c r="A5" s="11" t="s">
        <v>43</v>
      </c>
      <c r="B5" s="11" t="s">
        <v>44</v>
      </c>
      <c r="C5" s="11" t="s">
        <v>34</v>
      </c>
      <c r="D5" s="11"/>
      <c r="E5" s="11"/>
      <c r="F5" s="11" t="s">
        <v>34</v>
      </c>
      <c r="G5" s="11"/>
      <c r="H5" s="11"/>
      <c r="I5" s="11"/>
      <c r="J5" s="11"/>
      <c r="K5" s="11"/>
      <c r="L5" s="11"/>
      <c r="M5" s="11"/>
      <c r="N5" s="11" t="s">
        <v>34</v>
      </c>
      <c r="O5" s="11"/>
      <c r="P5" s="11"/>
      <c r="Q5" s="11" t="s">
        <v>45</v>
      </c>
      <c r="R5" s="11" t="s">
        <v>46</v>
      </c>
      <c r="S5" s="11"/>
      <c r="T5" s="11"/>
      <c r="U5" s="11"/>
      <c r="V5" s="11"/>
      <c r="W5" s="11"/>
      <c r="X5" s="11"/>
      <c r="Y5" s="11" t="s">
        <v>34</v>
      </c>
      <c r="Z5" s="11"/>
      <c r="AA5" s="11"/>
      <c r="AB5" s="11" t="s">
        <v>41</v>
      </c>
      <c r="AC5" s="11" t="s">
        <v>47</v>
      </c>
      <c r="AD5" s="11"/>
      <c r="AE5" s="11"/>
      <c r="AG5" s="12">
        <f t="shared" si="0"/>
        <v>1</v>
      </c>
    </row>
    <row r="6" spans="1:33" s="12" customFormat="1" ht="28" x14ac:dyDescent="0.15">
      <c r="A6" s="11" t="s">
        <v>48</v>
      </c>
      <c r="B6" s="11" t="s">
        <v>34</v>
      </c>
      <c r="C6" s="11" t="s">
        <v>35</v>
      </c>
      <c r="D6" s="11" t="s">
        <v>35</v>
      </c>
      <c r="E6" s="11" t="s">
        <v>35</v>
      </c>
      <c r="F6" s="11" t="s">
        <v>35</v>
      </c>
      <c r="G6" s="11" t="s">
        <v>35</v>
      </c>
      <c r="H6" s="11" t="s">
        <v>35</v>
      </c>
      <c r="I6" s="11"/>
      <c r="J6" s="11" t="s">
        <v>34</v>
      </c>
      <c r="K6" s="11"/>
      <c r="L6" s="11"/>
      <c r="M6" s="11"/>
      <c r="N6" s="11" t="s">
        <v>34</v>
      </c>
      <c r="O6" s="11"/>
      <c r="P6" s="11"/>
      <c r="Q6" s="11" t="s">
        <v>36</v>
      </c>
      <c r="R6" s="11" t="s">
        <v>37</v>
      </c>
      <c r="S6" s="11"/>
      <c r="T6" s="11" t="s">
        <v>34</v>
      </c>
      <c r="U6" s="11"/>
      <c r="V6" s="11"/>
      <c r="W6" s="11"/>
      <c r="X6" s="11" t="s">
        <v>34</v>
      </c>
      <c r="Y6" s="11"/>
      <c r="Z6" s="11"/>
      <c r="AA6" s="11"/>
      <c r="AB6" s="11" t="s">
        <v>38</v>
      </c>
      <c r="AC6" s="11" t="s">
        <v>49</v>
      </c>
      <c r="AD6" s="11"/>
      <c r="AE6" s="11"/>
      <c r="AG6" s="12">
        <f t="shared" si="0"/>
        <v>2</v>
      </c>
    </row>
    <row r="7" spans="1:33" s="12" customFormat="1" ht="28" x14ac:dyDescent="0.15">
      <c r="A7" s="11" t="s">
        <v>50</v>
      </c>
      <c r="B7" s="11" t="s">
        <v>34</v>
      </c>
      <c r="C7" s="11" t="s">
        <v>35</v>
      </c>
      <c r="D7" s="11" t="s">
        <v>35</v>
      </c>
      <c r="E7" s="11" t="s">
        <v>35</v>
      </c>
      <c r="F7" s="11" t="s">
        <v>35</v>
      </c>
      <c r="G7" s="11" t="s">
        <v>35</v>
      </c>
      <c r="H7" s="11" t="s">
        <v>35</v>
      </c>
      <c r="I7" s="11"/>
      <c r="J7" s="11" t="s">
        <v>34</v>
      </c>
      <c r="K7" s="11" t="s">
        <v>34</v>
      </c>
      <c r="L7" s="11"/>
      <c r="M7" s="11"/>
      <c r="N7" s="11" t="s">
        <v>34</v>
      </c>
      <c r="O7" s="11"/>
      <c r="P7" s="11"/>
      <c r="Q7" s="11" t="s">
        <v>36</v>
      </c>
      <c r="R7" s="11" t="s">
        <v>37</v>
      </c>
      <c r="S7" s="11"/>
      <c r="T7" s="11"/>
      <c r="U7" s="11"/>
      <c r="V7" s="11"/>
      <c r="W7" s="11"/>
      <c r="X7" s="11" t="s">
        <v>34</v>
      </c>
      <c r="Y7" s="11"/>
      <c r="Z7" s="11"/>
      <c r="AA7" s="11"/>
      <c r="AB7" s="11" t="s">
        <v>51</v>
      </c>
      <c r="AC7" s="11" t="s">
        <v>52</v>
      </c>
      <c r="AD7" s="11"/>
      <c r="AE7" s="11"/>
      <c r="AG7" s="12">
        <f t="shared" si="0"/>
        <v>1</v>
      </c>
    </row>
    <row r="8" spans="1:33" s="12" customFormat="1" ht="28" x14ac:dyDescent="0.15">
      <c r="A8" s="11" t="s">
        <v>53</v>
      </c>
      <c r="B8" s="11" t="s">
        <v>44</v>
      </c>
      <c r="C8" s="11" t="s">
        <v>34</v>
      </c>
      <c r="D8" s="11" t="s">
        <v>34</v>
      </c>
      <c r="E8" s="11"/>
      <c r="F8" s="11"/>
      <c r="G8" s="11"/>
      <c r="H8" s="11"/>
      <c r="I8" s="11"/>
      <c r="J8" s="11" t="s">
        <v>34</v>
      </c>
      <c r="K8" s="11" t="s">
        <v>34</v>
      </c>
      <c r="L8" s="11"/>
      <c r="M8" s="11"/>
      <c r="N8" s="11"/>
      <c r="O8" s="11" t="s">
        <v>34</v>
      </c>
      <c r="P8" s="11"/>
      <c r="Q8" s="11" t="s">
        <v>36</v>
      </c>
      <c r="R8" s="11" t="s">
        <v>37</v>
      </c>
      <c r="S8" s="11"/>
      <c r="T8" s="11"/>
      <c r="U8" s="11"/>
      <c r="V8" s="11"/>
      <c r="W8" s="11"/>
      <c r="X8" s="11"/>
      <c r="Y8" s="11" t="s">
        <v>34</v>
      </c>
      <c r="Z8" s="11"/>
      <c r="AA8" s="11"/>
      <c r="AB8" s="11" t="s">
        <v>54</v>
      </c>
      <c r="AC8" s="11" t="s">
        <v>55</v>
      </c>
      <c r="AD8" s="11"/>
      <c r="AE8" s="11"/>
      <c r="AG8" s="12">
        <f t="shared" si="0"/>
        <v>1</v>
      </c>
    </row>
    <row r="9" spans="1:33" s="12" customFormat="1" ht="28" x14ac:dyDescent="0.15">
      <c r="A9" s="11" t="s">
        <v>56</v>
      </c>
      <c r="B9" s="11" t="s">
        <v>44</v>
      </c>
      <c r="C9" s="11" t="s">
        <v>34</v>
      </c>
      <c r="D9" s="11"/>
      <c r="E9" s="11"/>
      <c r="F9" s="11"/>
      <c r="G9" s="11"/>
      <c r="H9" s="11"/>
      <c r="I9" s="11"/>
      <c r="J9" s="11"/>
      <c r="K9" s="11"/>
      <c r="L9" s="11"/>
      <c r="M9" s="11"/>
      <c r="N9" s="11" t="s">
        <v>34</v>
      </c>
      <c r="O9" s="11"/>
      <c r="P9" s="11"/>
      <c r="Q9" s="11" t="s">
        <v>57</v>
      </c>
      <c r="R9" s="11" t="s">
        <v>37</v>
      </c>
      <c r="S9" s="11"/>
      <c r="T9" s="11" t="s">
        <v>34</v>
      </c>
      <c r="U9" s="11"/>
      <c r="V9" s="11"/>
      <c r="W9" s="11" t="s">
        <v>34</v>
      </c>
      <c r="X9" s="11"/>
      <c r="Y9" s="11"/>
      <c r="Z9" s="11"/>
      <c r="AA9" s="11"/>
      <c r="AB9" s="11" t="s">
        <v>41</v>
      </c>
      <c r="AC9" s="11" t="s">
        <v>58</v>
      </c>
      <c r="AD9" s="11"/>
      <c r="AE9" s="11"/>
      <c r="AG9" s="12">
        <f t="shared" si="0"/>
        <v>2</v>
      </c>
    </row>
    <row r="10" spans="1:33" s="12" customFormat="1" ht="28" x14ac:dyDescent="0.15">
      <c r="A10" s="11" t="s">
        <v>59</v>
      </c>
      <c r="B10" s="11" t="s">
        <v>34</v>
      </c>
      <c r="C10" s="11" t="s">
        <v>35</v>
      </c>
      <c r="D10" s="11" t="s">
        <v>35</v>
      </c>
      <c r="E10" s="11" t="s">
        <v>35</v>
      </c>
      <c r="F10" s="11" t="s">
        <v>35</v>
      </c>
      <c r="G10" s="11" t="s">
        <v>35</v>
      </c>
      <c r="H10" s="11" t="s">
        <v>35</v>
      </c>
      <c r="I10" s="11"/>
      <c r="J10" s="11"/>
      <c r="K10" s="11"/>
      <c r="L10" s="11"/>
      <c r="M10" s="11"/>
      <c r="N10" s="11" t="s">
        <v>34</v>
      </c>
      <c r="O10" s="11"/>
      <c r="P10" s="11"/>
      <c r="Q10" s="11" t="s">
        <v>57</v>
      </c>
      <c r="R10" s="11" t="s">
        <v>46</v>
      </c>
      <c r="S10" s="11"/>
      <c r="T10" s="11"/>
      <c r="U10" s="11" t="s">
        <v>34</v>
      </c>
      <c r="V10" s="11"/>
      <c r="W10" s="11"/>
      <c r="X10" s="11"/>
      <c r="Y10" s="11"/>
      <c r="Z10" s="11"/>
      <c r="AA10" s="11"/>
      <c r="AB10" s="11" t="s">
        <v>41</v>
      </c>
      <c r="AC10" s="11" t="s">
        <v>60</v>
      </c>
      <c r="AD10" s="11"/>
      <c r="AE10" s="11"/>
      <c r="AG10" s="12">
        <f t="shared" si="0"/>
        <v>1</v>
      </c>
    </row>
    <row r="11" spans="1:33" s="12" customFormat="1" ht="70" x14ac:dyDescent="0.15">
      <c r="A11" s="11" t="s">
        <v>61</v>
      </c>
      <c r="B11" s="11" t="s">
        <v>34</v>
      </c>
      <c r="C11" s="11" t="s">
        <v>35</v>
      </c>
      <c r="D11" s="11" t="s">
        <v>35</v>
      </c>
      <c r="E11" s="11" t="s">
        <v>35</v>
      </c>
      <c r="F11" s="11" t="s">
        <v>35</v>
      </c>
      <c r="G11" s="11" t="s">
        <v>35</v>
      </c>
      <c r="H11" s="11" t="s">
        <v>35</v>
      </c>
      <c r="I11" s="11"/>
      <c r="J11" s="11"/>
      <c r="K11" s="11"/>
      <c r="L11" s="11"/>
      <c r="M11" s="11"/>
      <c r="N11" s="11" t="s">
        <v>34</v>
      </c>
      <c r="O11" s="11"/>
      <c r="P11" s="11" t="s">
        <v>62</v>
      </c>
      <c r="Q11" s="11" t="s">
        <v>36</v>
      </c>
      <c r="R11" s="11" t="s">
        <v>37</v>
      </c>
      <c r="S11" s="11"/>
      <c r="T11" s="11" t="s">
        <v>34</v>
      </c>
      <c r="U11" s="11" t="s">
        <v>34</v>
      </c>
      <c r="V11" s="11"/>
      <c r="W11" s="11"/>
      <c r="X11" s="11"/>
      <c r="Y11" s="11"/>
      <c r="Z11" s="11"/>
      <c r="AA11" s="11" t="s">
        <v>63</v>
      </c>
      <c r="AB11" s="11"/>
      <c r="AC11" s="11" t="s">
        <v>64</v>
      </c>
      <c r="AD11" s="11"/>
      <c r="AE11" s="11" t="s">
        <v>65</v>
      </c>
      <c r="AG11" s="12">
        <f t="shared" si="0"/>
        <v>3</v>
      </c>
    </row>
    <row r="12" spans="1:33" s="12" customFormat="1" ht="28" x14ac:dyDescent="0.15">
      <c r="A12" s="11" t="s">
        <v>66</v>
      </c>
      <c r="B12" s="11" t="s">
        <v>44</v>
      </c>
      <c r="C12" s="11"/>
      <c r="D12" s="11" t="s">
        <v>34</v>
      </c>
      <c r="E12" s="11"/>
      <c r="F12" s="11" t="s">
        <v>34</v>
      </c>
      <c r="G12" s="11"/>
      <c r="H12" s="11"/>
      <c r="I12" s="11"/>
      <c r="J12" s="11"/>
      <c r="K12" s="11"/>
      <c r="L12" s="11"/>
      <c r="M12" s="11"/>
      <c r="N12" s="11" t="s">
        <v>34</v>
      </c>
      <c r="O12" s="11"/>
      <c r="P12" s="11"/>
      <c r="Q12" s="11" t="s">
        <v>57</v>
      </c>
      <c r="R12" s="11" t="s">
        <v>37</v>
      </c>
      <c r="S12" s="11"/>
      <c r="T12" s="11"/>
      <c r="U12" s="11"/>
      <c r="V12" s="11"/>
      <c r="W12" s="11"/>
      <c r="X12" s="11"/>
      <c r="Y12" s="11"/>
      <c r="Z12" s="11"/>
      <c r="AA12" s="11"/>
      <c r="AB12" s="11"/>
      <c r="AC12" s="11" t="s">
        <v>39</v>
      </c>
      <c r="AD12" s="11"/>
      <c r="AE12" s="11" t="s">
        <v>67</v>
      </c>
      <c r="AG12" s="12">
        <f t="shared" si="0"/>
        <v>0</v>
      </c>
    </row>
    <row r="13" spans="1:33" s="12" customFormat="1" ht="28" x14ac:dyDescent="0.15">
      <c r="A13" s="11" t="s">
        <v>68</v>
      </c>
      <c r="B13" s="11" t="s">
        <v>34</v>
      </c>
      <c r="C13" s="11" t="s">
        <v>35</v>
      </c>
      <c r="D13" s="11" t="s">
        <v>35</v>
      </c>
      <c r="E13" s="11" t="s">
        <v>35</v>
      </c>
      <c r="F13" s="11" t="s">
        <v>35</v>
      </c>
      <c r="G13" s="11" t="s">
        <v>35</v>
      </c>
      <c r="H13" s="11" t="s">
        <v>35</v>
      </c>
      <c r="I13" s="11"/>
      <c r="J13" s="11" t="s">
        <v>34</v>
      </c>
      <c r="K13" s="11" t="s">
        <v>34</v>
      </c>
      <c r="L13" s="11"/>
      <c r="M13" s="11"/>
      <c r="N13" s="11"/>
      <c r="O13" s="11"/>
      <c r="P13" s="11"/>
      <c r="Q13" s="11" t="s">
        <v>36</v>
      </c>
      <c r="R13" s="11" t="s">
        <v>37</v>
      </c>
      <c r="S13" s="11"/>
      <c r="T13" s="11" t="s">
        <v>34</v>
      </c>
      <c r="U13" s="11"/>
      <c r="V13" s="11"/>
      <c r="W13" s="11"/>
      <c r="X13" s="11"/>
      <c r="Y13" s="11"/>
      <c r="Z13" s="11"/>
      <c r="AA13" s="11"/>
      <c r="AB13" s="11" t="s">
        <v>38</v>
      </c>
      <c r="AC13" s="11" t="s">
        <v>39</v>
      </c>
      <c r="AD13" s="11"/>
      <c r="AE13" s="11" t="s">
        <v>69</v>
      </c>
      <c r="AG13" s="12">
        <f t="shared" si="0"/>
        <v>1</v>
      </c>
    </row>
    <row r="14" spans="1:33" s="12" customFormat="1" ht="28" x14ac:dyDescent="0.15">
      <c r="A14" s="11" t="s">
        <v>70</v>
      </c>
      <c r="B14" s="11" t="s">
        <v>44</v>
      </c>
      <c r="C14" s="11" t="s">
        <v>34</v>
      </c>
      <c r="D14" s="11"/>
      <c r="E14" s="11"/>
      <c r="F14" s="11"/>
      <c r="G14" s="11"/>
      <c r="H14" s="11"/>
      <c r="I14" s="11"/>
      <c r="J14" s="11"/>
      <c r="K14" s="11" t="s">
        <v>34</v>
      </c>
      <c r="L14" s="11"/>
      <c r="M14" s="11"/>
      <c r="N14" s="11"/>
      <c r="O14" s="11"/>
      <c r="P14" s="11"/>
      <c r="Q14" s="11" t="s">
        <v>36</v>
      </c>
      <c r="R14" s="11" t="s">
        <v>37</v>
      </c>
      <c r="S14" s="11"/>
      <c r="T14" s="11" t="s">
        <v>34</v>
      </c>
      <c r="U14" s="11" t="s">
        <v>34</v>
      </c>
      <c r="V14" s="11"/>
      <c r="W14" s="11"/>
      <c r="X14" s="11"/>
      <c r="Y14" s="11"/>
      <c r="Z14" s="11"/>
      <c r="AA14" s="11"/>
      <c r="AB14" s="11" t="s">
        <v>38</v>
      </c>
      <c r="AC14" s="11" t="s">
        <v>71</v>
      </c>
      <c r="AD14" s="11"/>
      <c r="AE14" s="11" t="s">
        <v>72</v>
      </c>
      <c r="AG14" s="12">
        <f t="shared" si="0"/>
        <v>2</v>
      </c>
    </row>
    <row r="15" spans="1:33" s="12" customFormat="1" ht="28" x14ac:dyDescent="0.15">
      <c r="A15" s="11" t="s">
        <v>73</v>
      </c>
      <c r="B15" s="11" t="s">
        <v>44</v>
      </c>
      <c r="C15" s="11" t="s">
        <v>34</v>
      </c>
      <c r="D15" s="11"/>
      <c r="E15" s="11"/>
      <c r="F15" s="11"/>
      <c r="G15" s="11"/>
      <c r="H15" s="11"/>
      <c r="I15" s="11"/>
      <c r="J15" s="11" t="s">
        <v>34</v>
      </c>
      <c r="K15" s="11"/>
      <c r="L15" s="11"/>
      <c r="M15" s="11"/>
      <c r="N15" s="11"/>
      <c r="O15" s="11"/>
      <c r="P15" s="11"/>
      <c r="Q15" s="11" t="s">
        <v>36</v>
      </c>
      <c r="R15" s="11" t="s">
        <v>46</v>
      </c>
      <c r="S15" s="11"/>
      <c r="T15" s="11" t="s">
        <v>34</v>
      </c>
      <c r="U15" s="11"/>
      <c r="V15" s="11"/>
      <c r="W15" s="11"/>
      <c r="X15" s="11"/>
      <c r="Y15" s="11"/>
      <c r="Z15" s="11"/>
      <c r="AA15" s="11"/>
      <c r="AB15" s="11" t="s">
        <v>54</v>
      </c>
      <c r="AC15" s="11" t="s">
        <v>74</v>
      </c>
      <c r="AD15" s="11"/>
      <c r="AE15" s="11"/>
      <c r="AG15" s="12">
        <f t="shared" si="0"/>
        <v>1</v>
      </c>
    </row>
    <row r="16" spans="1:33" s="12" customFormat="1" ht="28" x14ac:dyDescent="0.15">
      <c r="A16" s="11" t="s">
        <v>75</v>
      </c>
      <c r="B16" s="11" t="s">
        <v>34</v>
      </c>
      <c r="C16" s="11" t="s">
        <v>35</v>
      </c>
      <c r="D16" s="11" t="s">
        <v>35</v>
      </c>
      <c r="E16" s="11" t="s">
        <v>35</v>
      </c>
      <c r="F16" s="11" t="s">
        <v>35</v>
      </c>
      <c r="G16" s="11" t="s">
        <v>35</v>
      </c>
      <c r="H16" s="11" t="s">
        <v>35</v>
      </c>
      <c r="I16" s="11"/>
      <c r="J16" s="11"/>
      <c r="K16" s="11"/>
      <c r="L16" s="11"/>
      <c r="M16" s="11"/>
      <c r="N16" s="11"/>
      <c r="O16" s="11" t="s">
        <v>34</v>
      </c>
      <c r="P16" s="11"/>
      <c r="Q16" s="11" t="s">
        <v>36</v>
      </c>
      <c r="R16" s="11" t="s">
        <v>37</v>
      </c>
      <c r="S16" s="11"/>
      <c r="T16" s="11" t="s">
        <v>34</v>
      </c>
      <c r="U16" s="11"/>
      <c r="V16" s="11"/>
      <c r="W16" s="11"/>
      <c r="X16" s="11"/>
      <c r="Y16" s="11"/>
      <c r="Z16" s="11"/>
      <c r="AA16" s="11"/>
      <c r="AB16" s="11" t="s">
        <v>38</v>
      </c>
      <c r="AC16" s="11" t="s">
        <v>64</v>
      </c>
      <c r="AD16" s="11"/>
      <c r="AE16" s="11"/>
      <c r="AG16" s="12">
        <f t="shared" si="0"/>
        <v>1</v>
      </c>
    </row>
    <row r="17" spans="1:33" s="12" customFormat="1" ht="28" x14ac:dyDescent="0.15">
      <c r="A17" s="11" t="s">
        <v>76</v>
      </c>
      <c r="B17" s="11" t="s">
        <v>34</v>
      </c>
      <c r="C17" s="11" t="s">
        <v>35</v>
      </c>
      <c r="D17" s="11" t="s">
        <v>35</v>
      </c>
      <c r="E17" s="11" t="s">
        <v>35</v>
      </c>
      <c r="F17" s="11" t="s">
        <v>35</v>
      </c>
      <c r="G17" s="11" t="s">
        <v>35</v>
      </c>
      <c r="H17" s="11" t="s">
        <v>35</v>
      </c>
      <c r="I17" s="11"/>
      <c r="J17" s="11" t="s">
        <v>34</v>
      </c>
      <c r="K17" s="11"/>
      <c r="L17" s="11"/>
      <c r="M17" s="11"/>
      <c r="N17" s="11"/>
      <c r="O17" s="11"/>
      <c r="P17" s="11" t="s">
        <v>77</v>
      </c>
      <c r="Q17" s="11" t="s">
        <v>36</v>
      </c>
      <c r="R17" s="11" t="s">
        <v>37</v>
      </c>
      <c r="S17" s="11"/>
      <c r="T17" s="11"/>
      <c r="U17" s="11"/>
      <c r="V17" s="11"/>
      <c r="W17" s="11"/>
      <c r="X17" s="11"/>
      <c r="Y17" s="11" t="s">
        <v>34</v>
      </c>
      <c r="Z17" s="11"/>
      <c r="AA17" s="11"/>
      <c r="AB17" s="11" t="s">
        <v>38</v>
      </c>
      <c r="AC17" s="11" t="s">
        <v>42</v>
      </c>
      <c r="AD17" s="11"/>
      <c r="AE17" s="11" t="s">
        <v>78</v>
      </c>
      <c r="AG17" s="12">
        <f t="shared" si="0"/>
        <v>1</v>
      </c>
    </row>
    <row r="18" spans="1:33" s="12" customFormat="1" ht="28" x14ac:dyDescent="0.15">
      <c r="A18" s="11" t="s">
        <v>79</v>
      </c>
      <c r="B18" s="11" t="s">
        <v>44</v>
      </c>
      <c r="C18" s="11" t="s">
        <v>34</v>
      </c>
      <c r="D18" s="11"/>
      <c r="E18" s="11"/>
      <c r="F18" s="11"/>
      <c r="G18" s="11"/>
      <c r="H18" s="11"/>
      <c r="I18" s="11"/>
      <c r="J18" s="11"/>
      <c r="K18" s="11"/>
      <c r="L18" s="11"/>
      <c r="M18" s="11" t="s">
        <v>34</v>
      </c>
      <c r="N18" s="11"/>
      <c r="O18" s="11"/>
      <c r="P18" s="11"/>
      <c r="Q18" s="11" t="s">
        <v>36</v>
      </c>
      <c r="R18" s="11" t="s">
        <v>37</v>
      </c>
      <c r="S18" s="11"/>
      <c r="T18" s="11" t="s">
        <v>34</v>
      </c>
      <c r="U18" s="11"/>
      <c r="V18" s="11"/>
      <c r="W18" s="11"/>
      <c r="X18" s="11"/>
      <c r="Y18" s="11"/>
      <c r="Z18" s="11"/>
      <c r="AA18" s="11"/>
      <c r="AB18" s="11" t="s">
        <v>41</v>
      </c>
      <c r="AC18" s="11" t="s">
        <v>80</v>
      </c>
      <c r="AD18" s="11"/>
      <c r="AE18" s="11" t="s">
        <v>81</v>
      </c>
      <c r="AG18" s="12">
        <f t="shared" si="0"/>
        <v>1</v>
      </c>
    </row>
    <row r="19" spans="1:33" s="12" customFormat="1" ht="84" x14ac:dyDescent="0.15">
      <c r="A19" s="11" t="s">
        <v>82</v>
      </c>
      <c r="B19" s="11" t="s">
        <v>44</v>
      </c>
      <c r="C19" s="11"/>
      <c r="D19" s="11" t="s">
        <v>34</v>
      </c>
      <c r="E19" s="11"/>
      <c r="F19" s="11"/>
      <c r="G19" s="11"/>
      <c r="H19" s="11"/>
      <c r="I19" s="11" t="s">
        <v>83</v>
      </c>
      <c r="J19" s="11"/>
      <c r="K19" s="11"/>
      <c r="L19" s="11"/>
      <c r="M19" s="11"/>
      <c r="N19" s="11" t="s">
        <v>34</v>
      </c>
      <c r="O19" s="11"/>
      <c r="P19" s="11" t="s">
        <v>84</v>
      </c>
      <c r="Q19" s="11" t="s">
        <v>45</v>
      </c>
      <c r="R19" s="11" t="s">
        <v>46</v>
      </c>
      <c r="S19" s="11"/>
      <c r="T19" s="11"/>
      <c r="U19" s="11"/>
      <c r="V19" s="11"/>
      <c r="W19" s="11"/>
      <c r="X19" s="11"/>
      <c r="Y19" s="11"/>
      <c r="Z19" s="11" t="s">
        <v>34</v>
      </c>
      <c r="AA19" s="11" t="s">
        <v>85</v>
      </c>
      <c r="AB19" s="11"/>
      <c r="AC19" s="11" t="s">
        <v>86</v>
      </c>
      <c r="AD19" s="11" t="s">
        <v>87</v>
      </c>
      <c r="AE19" s="11" t="s">
        <v>88</v>
      </c>
      <c r="AG19" s="12">
        <f t="shared" si="0"/>
        <v>1</v>
      </c>
    </row>
    <row r="20" spans="1:33" s="12" customFormat="1" ht="28" x14ac:dyDescent="0.15">
      <c r="A20" s="11" t="s">
        <v>89</v>
      </c>
      <c r="B20" s="11" t="s">
        <v>34</v>
      </c>
      <c r="C20" s="11" t="s">
        <v>35</v>
      </c>
      <c r="D20" s="11" t="s">
        <v>35</v>
      </c>
      <c r="E20" s="11" t="s">
        <v>35</v>
      </c>
      <c r="F20" s="11" t="s">
        <v>35</v>
      </c>
      <c r="G20" s="11" t="s">
        <v>35</v>
      </c>
      <c r="H20" s="11" t="s">
        <v>35</v>
      </c>
      <c r="I20" s="11"/>
      <c r="J20" s="11"/>
      <c r="K20" s="11"/>
      <c r="L20" s="11"/>
      <c r="M20" s="11"/>
      <c r="N20" s="11" t="s">
        <v>34</v>
      </c>
      <c r="O20" s="11"/>
      <c r="P20" s="11"/>
      <c r="Q20" s="11" t="s">
        <v>36</v>
      </c>
      <c r="R20" s="11" t="s">
        <v>37</v>
      </c>
      <c r="S20" s="11"/>
      <c r="T20" s="11"/>
      <c r="U20" s="11"/>
      <c r="V20" s="11"/>
      <c r="W20" s="11"/>
      <c r="X20" s="11"/>
      <c r="Y20" s="11" t="s">
        <v>34</v>
      </c>
      <c r="Z20" s="11"/>
      <c r="AA20" s="11"/>
      <c r="AB20" s="11" t="s">
        <v>54</v>
      </c>
      <c r="AC20" s="11" t="s">
        <v>80</v>
      </c>
      <c r="AD20" s="11"/>
      <c r="AE20" s="11"/>
      <c r="AG20" s="12">
        <f t="shared" si="0"/>
        <v>1</v>
      </c>
    </row>
    <row r="21" spans="1:33" s="12" customFormat="1" ht="28" x14ac:dyDescent="0.15">
      <c r="A21" s="11" t="s">
        <v>90</v>
      </c>
      <c r="B21" s="11" t="s">
        <v>44</v>
      </c>
      <c r="C21" s="11" t="s">
        <v>34</v>
      </c>
      <c r="D21" s="11"/>
      <c r="E21" s="11"/>
      <c r="F21" s="11"/>
      <c r="G21" s="11" t="s">
        <v>34</v>
      </c>
      <c r="H21" s="11"/>
      <c r="I21" s="11"/>
      <c r="J21" s="11"/>
      <c r="K21" s="11" t="s">
        <v>34</v>
      </c>
      <c r="L21" s="11"/>
      <c r="M21" s="11"/>
      <c r="N21" s="11" t="s">
        <v>34</v>
      </c>
      <c r="O21" s="11"/>
      <c r="P21" s="11"/>
      <c r="Q21" s="11" t="s">
        <v>36</v>
      </c>
      <c r="R21" s="11" t="s">
        <v>37</v>
      </c>
      <c r="S21" s="11"/>
      <c r="T21" s="11" t="s">
        <v>34</v>
      </c>
      <c r="U21" s="11"/>
      <c r="V21" s="11"/>
      <c r="W21" s="11" t="s">
        <v>34</v>
      </c>
      <c r="X21" s="11" t="s">
        <v>34</v>
      </c>
      <c r="Y21" s="11"/>
      <c r="Z21" s="11"/>
      <c r="AA21" s="11"/>
      <c r="AB21" s="11" t="s">
        <v>38</v>
      </c>
      <c r="AC21" s="11" t="s">
        <v>39</v>
      </c>
      <c r="AD21" s="11"/>
      <c r="AE21" s="11"/>
      <c r="AG21" s="12">
        <f t="shared" si="0"/>
        <v>3</v>
      </c>
    </row>
    <row r="22" spans="1:33" s="12" customFormat="1" ht="28" x14ac:dyDescent="0.15">
      <c r="A22" s="11" t="s">
        <v>91</v>
      </c>
      <c r="B22" s="11" t="s">
        <v>44</v>
      </c>
      <c r="C22" s="11" t="s">
        <v>34</v>
      </c>
      <c r="D22" s="11"/>
      <c r="E22" s="11"/>
      <c r="F22" s="11"/>
      <c r="G22" s="11"/>
      <c r="H22" s="11"/>
      <c r="I22" s="11"/>
      <c r="J22" s="11"/>
      <c r="K22" s="11" t="s">
        <v>34</v>
      </c>
      <c r="L22" s="11"/>
      <c r="M22" s="11"/>
      <c r="N22" s="11"/>
      <c r="O22" s="11"/>
      <c r="P22" s="11"/>
      <c r="Q22" s="11" t="s">
        <v>36</v>
      </c>
      <c r="R22" s="11" t="s">
        <v>37</v>
      </c>
      <c r="S22" s="11"/>
      <c r="T22" s="11"/>
      <c r="U22" s="11"/>
      <c r="V22" s="11"/>
      <c r="W22" s="11"/>
      <c r="X22" s="11" t="s">
        <v>34</v>
      </c>
      <c r="Y22" s="11"/>
      <c r="Z22" s="11"/>
      <c r="AA22" s="11"/>
      <c r="AB22" s="11" t="s">
        <v>51</v>
      </c>
      <c r="AC22" s="11" t="s">
        <v>64</v>
      </c>
      <c r="AD22" s="11"/>
      <c r="AE22" s="11"/>
      <c r="AG22" s="12">
        <f t="shared" si="0"/>
        <v>1</v>
      </c>
    </row>
    <row r="23" spans="1:33" s="12" customFormat="1" ht="28" x14ac:dyDescent="0.15">
      <c r="A23" s="11" t="s">
        <v>92</v>
      </c>
      <c r="B23" s="11" t="s">
        <v>44</v>
      </c>
      <c r="C23" s="11" t="s">
        <v>34</v>
      </c>
      <c r="D23" s="11"/>
      <c r="E23" s="11"/>
      <c r="F23" s="11"/>
      <c r="G23" s="11"/>
      <c r="H23" s="11"/>
      <c r="I23" s="11"/>
      <c r="J23" s="11"/>
      <c r="K23" s="11" t="s">
        <v>34</v>
      </c>
      <c r="L23" s="11"/>
      <c r="M23" s="11"/>
      <c r="N23" s="11" t="s">
        <v>34</v>
      </c>
      <c r="O23" s="11" t="s">
        <v>34</v>
      </c>
      <c r="P23" s="11"/>
      <c r="Q23" s="11" t="s">
        <v>36</v>
      </c>
      <c r="R23" s="11" t="s">
        <v>37</v>
      </c>
      <c r="S23" s="11"/>
      <c r="T23" s="11" t="s">
        <v>34</v>
      </c>
      <c r="U23" s="11"/>
      <c r="V23" s="11"/>
      <c r="W23" s="11"/>
      <c r="X23" s="11"/>
      <c r="Y23" s="11"/>
      <c r="Z23" s="11"/>
      <c r="AA23" s="11"/>
      <c r="AB23" s="11" t="s">
        <v>54</v>
      </c>
      <c r="AC23" s="11" t="s">
        <v>93</v>
      </c>
      <c r="AD23" s="11"/>
      <c r="AE23" s="11"/>
      <c r="AG23" s="12">
        <f t="shared" si="0"/>
        <v>1</v>
      </c>
    </row>
    <row r="24" spans="1:33" s="12" customFormat="1" ht="28" x14ac:dyDescent="0.15">
      <c r="A24" s="11" t="s">
        <v>94</v>
      </c>
      <c r="B24" s="11" t="s">
        <v>34</v>
      </c>
      <c r="C24" s="11" t="s">
        <v>35</v>
      </c>
      <c r="D24" s="11" t="s">
        <v>35</v>
      </c>
      <c r="E24" s="11" t="s">
        <v>35</v>
      </c>
      <c r="F24" s="11" t="s">
        <v>35</v>
      </c>
      <c r="G24" s="11" t="s">
        <v>35</v>
      </c>
      <c r="H24" s="11" t="s">
        <v>35</v>
      </c>
      <c r="I24" s="11"/>
      <c r="J24" s="11"/>
      <c r="K24" s="11"/>
      <c r="L24" s="11"/>
      <c r="M24" s="11"/>
      <c r="N24" s="11"/>
      <c r="O24" s="11" t="s">
        <v>34</v>
      </c>
      <c r="P24" s="11"/>
      <c r="Q24" s="11" t="s">
        <v>95</v>
      </c>
      <c r="R24" s="11" t="s">
        <v>96</v>
      </c>
      <c r="S24" s="11" t="s">
        <v>97</v>
      </c>
      <c r="T24" s="11"/>
      <c r="U24" s="11"/>
      <c r="V24" s="11"/>
      <c r="W24" s="11"/>
      <c r="X24" s="11"/>
      <c r="Y24" s="11"/>
      <c r="Z24" s="11" t="s">
        <v>34</v>
      </c>
      <c r="AA24" s="11"/>
      <c r="AB24" s="11" t="s">
        <v>38</v>
      </c>
      <c r="AC24" s="11" t="s">
        <v>98</v>
      </c>
      <c r="AD24" s="11"/>
      <c r="AE24" s="11"/>
      <c r="AG24" s="12">
        <f t="shared" si="0"/>
        <v>0</v>
      </c>
    </row>
    <row r="25" spans="1:33" s="12" customFormat="1" ht="28" x14ac:dyDescent="0.15">
      <c r="A25" s="11" t="s">
        <v>99</v>
      </c>
      <c r="B25" s="11" t="s">
        <v>34</v>
      </c>
      <c r="C25" s="11" t="s">
        <v>35</v>
      </c>
      <c r="D25" s="11" t="s">
        <v>35</v>
      </c>
      <c r="E25" s="11" t="s">
        <v>35</v>
      </c>
      <c r="F25" s="11" t="s">
        <v>35</v>
      </c>
      <c r="G25" s="11" t="s">
        <v>35</v>
      </c>
      <c r="H25" s="11" t="s">
        <v>35</v>
      </c>
      <c r="I25" s="11"/>
      <c r="J25" s="11" t="s">
        <v>34</v>
      </c>
      <c r="K25" s="11" t="s">
        <v>34</v>
      </c>
      <c r="L25" s="11"/>
      <c r="M25" s="11"/>
      <c r="N25" s="11" t="s">
        <v>34</v>
      </c>
      <c r="O25" s="11"/>
      <c r="P25" s="11"/>
      <c r="Q25" s="11" t="s">
        <v>36</v>
      </c>
      <c r="R25" s="11" t="s">
        <v>37</v>
      </c>
      <c r="S25" s="11"/>
      <c r="T25" s="11"/>
      <c r="U25" s="11"/>
      <c r="V25" s="11"/>
      <c r="W25" s="11"/>
      <c r="X25" s="11"/>
      <c r="Y25" s="11" t="s">
        <v>34</v>
      </c>
      <c r="Z25" s="11"/>
      <c r="AA25" s="11"/>
      <c r="AB25" s="11" t="s">
        <v>38</v>
      </c>
      <c r="AC25" s="11" t="s">
        <v>42</v>
      </c>
      <c r="AD25" s="11"/>
      <c r="AE25" s="11"/>
      <c r="AG25" s="12">
        <f t="shared" si="0"/>
        <v>1</v>
      </c>
    </row>
    <row r="26" spans="1:33" ht="28" x14ac:dyDescent="0.15">
      <c r="A26" s="11" t="s">
        <v>100</v>
      </c>
      <c r="B26" s="11" t="s">
        <v>34</v>
      </c>
      <c r="C26" s="11" t="s">
        <v>35</v>
      </c>
      <c r="D26" s="11" t="s">
        <v>35</v>
      </c>
      <c r="E26" s="11" t="s">
        <v>35</v>
      </c>
      <c r="F26" s="11" t="s">
        <v>35</v>
      </c>
      <c r="G26" s="11" t="s">
        <v>35</v>
      </c>
      <c r="H26" s="11" t="s">
        <v>35</v>
      </c>
      <c r="I26" s="11"/>
      <c r="J26" s="11"/>
      <c r="K26" s="11" t="s">
        <v>34</v>
      </c>
      <c r="L26" s="11"/>
      <c r="M26" s="11"/>
      <c r="N26" s="11" t="s">
        <v>34</v>
      </c>
      <c r="O26" s="11"/>
      <c r="P26" s="11"/>
      <c r="Q26" s="11" t="s">
        <v>36</v>
      </c>
      <c r="R26" s="11" t="s">
        <v>37</v>
      </c>
      <c r="S26" s="11"/>
      <c r="T26" s="11" t="s">
        <v>34</v>
      </c>
      <c r="U26" s="11"/>
      <c r="V26" s="11"/>
      <c r="W26" s="11"/>
      <c r="X26" s="11" t="s">
        <v>34</v>
      </c>
      <c r="Y26" s="11" t="s">
        <v>34</v>
      </c>
      <c r="Z26" s="11"/>
      <c r="AA26" s="11" t="s">
        <v>101</v>
      </c>
      <c r="AB26" s="11" t="s">
        <v>38</v>
      </c>
      <c r="AC26" s="11" t="s">
        <v>74</v>
      </c>
      <c r="AD26" s="11"/>
      <c r="AE26" s="11" t="s">
        <v>185</v>
      </c>
      <c r="AG26" s="12">
        <f t="shared" si="0"/>
        <v>4</v>
      </c>
    </row>
    <row r="27" spans="1:33" s="12" customFormat="1" ht="28" x14ac:dyDescent="0.15">
      <c r="A27" s="11" t="s">
        <v>102</v>
      </c>
      <c r="B27" s="11" t="s">
        <v>34</v>
      </c>
      <c r="C27" s="11" t="s">
        <v>35</v>
      </c>
      <c r="D27" s="11" t="s">
        <v>35</v>
      </c>
      <c r="E27" s="11" t="s">
        <v>35</v>
      </c>
      <c r="F27" s="11" t="s">
        <v>35</v>
      </c>
      <c r="G27" s="11" t="s">
        <v>35</v>
      </c>
      <c r="H27" s="11" t="s">
        <v>35</v>
      </c>
      <c r="I27" s="11"/>
      <c r="J27" s="11" t="s">
        <v>34</v>
      </c>
      <c r="K27" s="11" t="s">
        <v>34</v>
      </c>
      <c r="L27" s="11" t="s">
        <v>34</v>
      </c>
      <c r="M27" s="11"/>
      <c r="N27" s="11"/>
      <c r="O27" s="11"/>
      <c r="P27" s="11"/>
      <c r="Q27" s="11" t="s">
        <v>57</v>
      </c>
      <c r="R27" s="11" t="s">
        <v>46</v>
      </c>
      <c r="S27" s="11"/>
      <c r="T27" s="11" t="s">
        <v>34</v>
      </c>
      <c r="U27" s="11" t="s">
        <v>34</v>
      </c>
      <c r="V27" s="11" t="s">
        <v>34</v>
      </c>
      <c r="W27" s="11" t="s">
        <v>34</v>
      </c>
      <c r="X27" s="11"/>
      <c r="Y27" s="11"/>
      <c r="Z27" s="11"/>
      <c r="AA27" s="11"/>
      <c r="AB27" s="11" t="s">
        <v>38</v>
      </c>
      <c r="AC27" s="11" t="s">
        <v>42</v>
      </c>
      <c r="AD27" s="11"/>
      <c r="AE27" s="11" t="s">
        <v>103</v>
      </c>
      <c r="AG27" s="12">
        <f t="shared" si="0"/>
        <v>4</v>
      </c>
    </row>
    <row r="28" spans="1:33" s="12" customFormat="1" ht="28" x14ac:dyDescent="0.15">
      <c r="A28" s="11" t="s">
        <v>104</v>
      </c>
      <c r="B28" s="11" t="s">
        <v>44</v>
      </c>
      <c r="C28" s="11" t="s">
        <v>34</v>
      </c>
      <c r="D28" s="11"/>
      <c r="E28" s="11"/>
      <c r="F28" s="11"/>
      <c r="G28" s="11"/>
      <c r="H28" s="11"/>
      <c r="I28" s="11"/>
      <c r="J28" s="11" t="s">
        <v>34</v>
      </c>
      <c r="K28" s="11"/>
      <c r="L28" s="11"/>
      <c r="M28" s="11"/>
      <c r="N28" s="11"/>
      <c r="O28" s="11"/>
      <c r="P28" s="11"/>
      <c r="Q28" s="11" t="s">
        <v>36</v>
      </c>
      <c r="R28" s="11" t="s">
        <v>37</v>
      </c>
      <c r="S28" s="11"/>
      <c r="T28" s="11"/>
      <c r="U28" s="11"/>
      <c r="V28" s="11"/>
      <c r="W28" s="11"/>
      <c r="X28" s="11"/>
      <c r="Y28" s="11"/>
      <c r="Z28" s="11" t="s">
        <v>34</v>
      </c>
      <c r="AA28" s="11"/>
      <c r="AB28" s="11" t="s">
        <v>105</v>
      </c>
      <c r="AC28" s="11" t="s">
        <v>80</v>
      </c>
      <c r="AD28" s="11"/>
      <c r="AE28" s="11"/>
      <c r="AG28" s="12">
        <f t="shared" si="0"/>
        <v>0</v>
      </c>
    </row>
    <row r="29" spans="1:33" s="12" customFormat="1" ht="28" x14ac:dyDescent="0.15">
      <c r="A29" s="11" t="s">
        <v>106</v>
      </c>
      <c r="B29" s="11" t="s">
        <v>44</v>
      </c>
      <c r="C29" s="11"/>
      <c r="D29" s="11"/>
      <c r="E29" s="11"/>
      <c r="F29" s="11"/>
      <c r="G29" s="11" t="s">
        <v>34</v>
      </c>
      <c r="H29" s="11"/>
      <c r="I29" s="11"/>
      <c r="J29" s="11" t="s">
        <v>34</v>
      </c>
      <c r="K29" s="11" t="s">
        <v>34</v>
      </c>
      <c r="L29" s="11"/>
      <c r="M29" s="11"/>
      <c r="N29" s="11"/>
      <c r="O29" s="11"/>
      <c r="P29" s="11"/>
      <c r="Q29" s="11" t="s">
        <v>36</v>
      </c>
      <c r="R29" s="11" t="s">
        <v>46</v>
      </c>
      <c r="S29" s="11"/>
      <c r="T29" s="11" t="s">
        <v>34</v>
      </c>
      <c r="U29" s="11" t="s">
        <v>34</v>
      </c>
      <c r="V29" s="11"/>
      <c r="W29" s="11"/>
      <c r="X29" s="11"/>
      <c r="Y29" s="11"/>
      <c r="Z29" s="11"/>
      <c r="AA29" s="11"/>
      <c r="AB29" s="11" t="s">
        <v>38</v>
      </c>
      <c r="AC29" s="11" t="s">
        <v>80</v>
      </c>
      <c r="AD29" s="11"/>
      <c r="AE29" s="11"/>
      <c r="AG29" s="12">
        <f t="shared" si="0"/>
        <v>2</v>
      </c>
    </row>
    <row r="30" spans="1:33" s="12" customFormat="1" ht="28" x14ac:dyDescent="0.15">
      <c r="A30" s="11" t="s">
        <v>107</v>
      </c>
      <c r="B30" s="11" t="s">
        <v>44</v>
      </c>
      <c r="C30" s="11" t="s">
        <v>34</v>
      </c>
      <c r="D30" s="11"/>
      <c r="E30" s="11"/>
      <c r="F30" s="11"/>
      <c r="G30" s="11"/>
      <c r="H30" s="11"/>
      <c r="I30" s="11"/>
      <c r="J30" s="11"/>
      <c r="K30" s="11" t="s">
        <v>34</v>
      </c>
      <c r="L30" s="11"/>
      <c r="M30" s="11"/>
      <c r="N30" s="11"/>
      <c r="O30" s="11"/>
      <c r="P30" s="11"/>
      <c r="Q30" s="11" t="s">
        <v>57</v>
      </c>
      <c r="R30" s="11" t="s">
        <v>37</v>
      </c>
      <c r="S30" s="11"/>
      <c r="T30" s="11" t="s">
        <v>34</v>
      </c>
      <c r="U30" s="11"/>
      <c r="V30" s="11"/>
      <c r="W30" s="11"/>
      <c r="X30" s="11"/>
      <c r="Y30" s="11"/>
      <c r="Z30" s="11"/>
      <c r="AA30" s="11"/>
      <c r="AB30" s="11" t="s">
        <v>38</v>
      </c>
      <c r="AC30" s="11" t="s">
        <v>74</v>
      </c>
      <c r="AD30" s="11"/>
      <c r="AE30" s="11"/>
      <c r="AG30" s="12">
        <f t="shared" si="0"/>
        <v>1</v>
      </c>
    </row>
    <row r="31" spans="1:33" s="12" customFormat="1" ht="84" x14ac:dyDescent="0.15">
      <c r="A31" s="11" t="s">
        <v>108</v>
      </c>
      <c r="B31" s="11" t="s">
        <v>34</v>
      </c>
      <c r="C31" s="11" t="s">
        <v>35</v>
      </c>
      <c r="D31" s="11" t="s">
        <v>35</v>
      </c>
      <c r="E31" s="11" t="s">
        <v>35</v>
      </c>
      <c r="F31" s="11" t="s">
        <v>35</v>
      </c>
      <c r="G31" s="11" t="s">
        <v>35</v>
      </c>
      <c r="H31" s="11" t="s">
        <v>35</v>
      </c>
      <c r="I31" s="11"/>
      <c r="J31" s="11"/>
      <c r="K31" s="11"/>
      <c r="L31" s="11" t="s">
        <v>34</v>
      </c>
      <c r="M31" s="11" t="s">
        <v>34</v>
      </c>
      <c r="N31" s="11" t="s">
        <v>34</v>
      </c>
      <c r="O31" s="11"/>
      <c r="P31" s="11" t="s">
        <v>109</v>
      </c>
      <c r="Q31" s="11" t="s">
        <v>36</v>
      </c>
      <c r="R31" s="11" t="s">
        <v>37</v>
      </c>
      <c r="S31" s="11"/>
      <c r="T31" s="11"/>
      <c r="U31" s="11"/>
      <c r="V31" s="11"/>
      <c r="W31" s="11"/>
      <c r="X31" s="11"/>
      <c r="Y31" s="11"/>
      <c r="Z31" s="11"/>
      <c r="AA31" s="11" t="s">
        <v>110</v>
      </c>
      <c r="AB31" s="11" t="s">
        <v>51</v>
      </c>
      <c r="AC31" s="11" t="s">
        <v>80</v>
      </c>
      <c r="AD31" s="11"/>
      <c r="AE31" s="11"/>
      <c r="AG31" s="12">
        <f t="shared" si="0"/>
        <v>1</v>
      </c>
    </row>
    <row r="32" spans="1:33" s="12" customFormat="1" ht="28" x14ac:dyDescent="0.15">
      <c r="A32" s="11" t="s">
        <v>111</v>
      </c>
      <c r="B32" s="11" t="s">
        <v>44</v>
      </c>
      <c r="C32" s="11" t="s">
        <v>34</v>
      </c>
      <c r="D32" s="11"/>
      <c r="E32" s="11"/>
      <c r="F32" s="11"/>
      <c r="G32" s="11"/>
      <c r="H32" s="11"/>
      <c r="I32" s="11"/>
      <c r="J32" s="11" t="s">
        <v>34</v>
      </c>
      <c r="K32" s="11"/>
      <c r="L32" s="11"/>
      <c r="M32" s="11"/>
      <c r="N32" s="11"/>
      <c r="O32" s="11"/>
      <c r="P32" s="11"/>
      <c r="Q32" s="11" t="s">
        <v>36</v>
      </c>
      <c r="R32" s="11" t="s">
        <v>37</v>
      </c>
      <c r="S32" s="11"/>
      <c r="T32" s="11" t="s">
        <v>34</v>
      </c>
      <c r="U32" s="11"/>
      <c r="V32" s="11"/>
      <c r="W32" s="11"/>
      <c r="X32" s="11"/>
      <c r="Y32" s="11"/>
      <c r="Z32" s="11"/>
      <c r="AA32" s="11"/>
      <c r="AB32" s="11" t="s">
        <v>38</v>
      </c>
      <c r="AC32" s="11" t="s">
        <v>112</v>
      </c>
      <c r="AD32" s="11"/>
      <c r="AE32" s="11"/>
      <c r="AG32" s="12">
        <f t="shared" si="0"/>
        <v>1</v>
      </c>
    </row>
    <row r="33" spans="1:33" s="12" customFormat="1" ht="28" x14ac:dyDescent="0.15">
      <c r="A33" s="11" t="s">
        <v>113</v>
      </c>
      <c r="B33" s="11" t="s">
        <v>34</v>
      </c>
      <c r="C33" s="11" t="s">
        <v>35</v>
      </c>
      <c r="D33" s="11" t="s">
        <v>35</v>
      </c>
      <c r="E33" s="11" t="s">
        <v>35</v>
      </c>
      <c r="F33" s="11" t="s">
        <v>35</v>
      </c>
      <c r="G33" s="11" t="s">
        <v>35</v>
      </c>
      <c r="H33" s="11" t="s">
        <v>35</v>
      </c>
      <c r="I33" s="11"/>
      <c r="J33" s="11"/>
      <c r="K33" s="11" t="s">
        <v>34</v>
      </c>
      <c r="L33" s="11"/>
      <c r="M33" s="11"/>
      <c r="N33" s="11" t="s">
        <v>34</v>
      </c>
      <c r="O33" s="11"/>
      <c r="P33" s="11"/>
      <c r="Q33" s="11" t="s">
        <v>36</v>
      </c>
      <c r="R33" s="11" t="s">
        <v>37</v>
      </c>
      <c r="S33" s="11"/>
      <c r="T33" s="11" t="s">
        <v>34</v>
      </c>
      <c r="U33" s="11"/>
      <c r="V33" s="11" t="s">
        <v>34</v>
      </c>
      <c r="W33" s="11" t="s">
        <v>34</v>
      </c>
      <c r="X33" s="11" t="s">
        <v>34</v>
      </c>
      <c r="Y33" s="11" t="s">
        <v>34</v>
      </c>
      <c r="Z33" s="11"/>
      <c r="AA33" s="11"/>
      <c r="AB33" s="11" t="s">
        <v>38</v>
      </c>
      <c r="AC33" s="11" t="s">
        <v>86</v>
      </c>
      <c r="AD33" s="11" t="s">
        <v>114</v>
      </c>
      <c r="AE33" s="11"/>
      <c r="AG33" s="12">
        <f t="shared" si="0"/>
        <v>5</v>
      </c>
    </row>
    <row r="34" spans="1:33" s="12" customFormat="1" ht="42" x14ac:dyDescent="0.15">
      <c r="A34" s="11" t="s">
        <v>115</v>
      </c>
      <c r="B34" s="11" t="s">
        <v>44</v>
      </c>
      <c r="C34" s="11"/>
      <c r="D34" s="11"/>
      <c r="E34" s="11"/>
      <c r="F34" s="11"/>
      <c r="G34" s="11"/>
      <c r="H34" s="11"/>
      <c r="I34" s="11" t="s">
        <v>116</v>
      </c>
      <c r="J34" s="11"/>
      <c r="K34" s="11" t="s">
        <v>34</v>
      </c>
      <c r="L34" s="11"/>
      <c r="M34" s="11"/>
      <c r="N34" s="11"/>
      <c r="O34" s="11"/>
      <c r="P34" s="11"/>
      <c r="Q34" s="11" t="s">
        <v>36</v>
      </c>
      <c r="R34" s="11" t="s">
        <v>37</v>
      </c>
      <c r="S34" s="11"/>
      <c r="T34" s="11" t="s">
        <v>34</v>
      </c>
      <c r="U34" s="11"/>
      <c r="V34" s="11"/>
      <c r="W34" s="11"/>
      <c r="X34" s="11"/>
      <c r="Y34" s="11"/>
      <c r="Z34" s="11"/>
      <c r="AA34" s="11"/>
      <c r="AB34" s="11" t="s">
        <v>105</v>
      </c>
      <c r="AC34" s="11" t="s">
        <v>86</v>
      </c>
      <c r="AD34" s="11" t="s">
        <v>117</v>
      </c>
      <c r="AE34" s="11" t="s">
        <v>118</v>
      </c>
      <c r="AG34" s="12">
        <f t="shared" si="0"/>
        <v>1</v>
      </c>
    </row>
    <row r="35" spans="1:33" s="12" customFormat="1" ht="409.6" x14ac:dyDescent="0.15">
      <c r="A35" s="11" t="s">
        <v>119</v>
      </c>
      <c r="B35" s="11" t="s">
        <v>34</v>
      </c>
      <c r="C35" s="11" t="s">
        <v>35</v>
      </c>
      <c r="D35" s="11" t="s">
        <v>35</v>
      </c>
      <c r="E35" s="11" t="s">
        <v>35</v>
      </c>
      <c r="F35" s="11" t="s">
        <v>35</v>
      </c>
      <c r="G35" s="11" t="s">
        <v>35</v>
      </c>
      <c r="H35" s="11" t="s">
        <v>35</v>
      </c>
      <c r="I35" s="11"/>
      <c r="J35" s="11"/>
      <c r="K35" s="11"/>
      <c r="L35" s="11"/>
      <c r="M35" s="11"/>
      <c r="N35" s="11" t="s">
        <v>34</v>
      </c>
      <c r="O35" s="11"/>
      <c r="P35" s="11"/>
      <c r="Q35" s="11" t="s">
        <v>95</v>
      </c>
      <c r="R35" s="11" t="s">
        <v>96</v>
      </c>
      <c r="S35" s="11" t="s">
        <v>120</v>
      </c>
      <c r="T35" s="11"/>
      <c r="U35" s="11"/>
      <c r="V35" s="11"/>
      <c r="W35" s="11"/>
      <c r="X35" s="11"/>
      <c r="Y35" s="11"/>
      <c r="Z35" s="11" t="s">
        <v>34</v>
      </c>
      <c r="AA35" s="11"/>
      <c r="AB35" s="11" t="s">
        <v>38</v>
      </c>
      <c r="AC35" s="11" t="s">
        <v>121</v>
      </c>
      <c r="AD35" s="11"/>
      <c r="AE35" s="11" t="s">
        <v>122</v>
      </c>
      <c r="AG35" s="12">
        <f t="shared" si="0"/>
        <v>0</v>
      </c>
    </row>
    <row r="36" spans="1:33" s="12" customFormat="1" ht="42" x14ac:dyDescent="0.15">
      <c r="A36" s="11" t="s">
        <v>123</v>
      </c>
      <c r="B36" s="11" t="s">
        <v>34</v>
      </c>
      <c r="C36" s="11" t="s">
        <v>35</v>
      </c>
      <c r="D36" s="11" t="s">
        <v>35</v>
      </c>
      <c r="E36" s="11" t="s">
        <v>35</v>
      </c>
      <c r="F36" s="11" t="s">
        <v>35</v>
      </c>
      <c r="G36" s="11" t="s">
        <v>35</v>
      </c>
      <c r="H36" s="11" t="s">
        <v>35</v>
      </c>
      <c r="I36" s="11"/>
      <c r="J36" s="11"/>
      <c r="K36" s="11" t="s">
        <v>34</v>
      </c>
      <c r="L36" s="11"/>
      <c r="M36" s="11"/>
      <c r="N36" s="11" t="s">
        <v>34</v>
      </c>
      <c r="O36" s="11"/>
      <c r="P36" s="11"/>
      <c r="Q36" s="11" t="s">
        <v>57</v>
      </c>
      <c r="R36" s="11" t="s">
        <v>37</v>
      </c>
      <c r="S36" s="11"/>
      <c r="T36" s="11" t="s">
        <v>34</v>
      </c>
      <c r="U36" s="11"/>
      <c r="V36" s="11"/>
      <c r="W36" s="11"/>
      <c r="X36" s="11"/>
      <c r="Y36" s="11"/>
      <c r="Z36" s="11"/>
      <c r="AA36" s="11"/>
      <c r="AB36" s="11" t="s">
        <v>41</v>
      </c>
      <c r="AC36" s="11" t="s">
        <v>74</v>
      </c>
      <c r="AD36" s="11"/>
      <c r="AE36" s="11" t="s">
        <v>124</v>
      </c>
      <c r="AG36" s="12">
        <f t="shared" si="0"/>
        <v>1</v>
      </c>
    </row>
    <row r="37" spans="1:33" ht="182" x14ac:dyDescent="0.15">
      <c r="A37" s="11" t="s">
        <v>125</v>
      </c>
      <c r="B37" s="11" t="s">
        <v>44</v>
      </c>
      <c r="C37" s="11" t="s">
        <v>34</v>
      </c>
      <c r="D37" s="11"/>
      <c r="E37" s="11"/>
      <c r="F37" s="11"/>
      <c r="G37" s="11"/>
      <c r="H37" s="11"/>
      <c r="I37" s="11"/>
      <c r="J37" s="11"/>
      <c r="K37" s="11"/>
      <c r="L37" s="11"/>
      <c r="M37" s="11"/>
      <c r="N37" s="11" t="s">
        <v>34</v>
      </c>
      <c r="O37" s="11" t="s">
        <v>34</v>
      </c>
      <c r="P37" s="11"/>
      <c r="Q37" s="11" t="s">
        <v>36</v>
      </c>
      <c r="R37" s="11" t="s">
        <v>37</v>
      </c>
      <c r="S37" s="11"/>
      <c r="T37" s="11"/>
      <c r="U37" s="11"/>
      <c r="V37" s="11"/>
      <c r="W37" s="11"/>
      <c r="X37" s="11"/>
      <c r="Y37" s="11" t="s">
        <v>34</v>
      </c>
      <c r="Z37" s="11"/>
      <c r="AA37" s="11" t="s">
        <v>126</v>
      </c>
      <c r="AB37" s="11" t="s">
        <v>41</v>
      </c>
      <c r="AC37" s="11" t="s">
        <v>80</v>
      </c>
      <c r="AD37" s="11"/>
      <c r="AE37" s="11" t="s">
        <v>127</v>
      </c>
      <c r="AG37" s="12">
        <f t="shared" si="0"/>
        <v>2</v>
      </c>
    </row>
    <row r="38" spans="1:33" ht="42" x14ac:dyDescent="0.15">
      <c r="A38" s="11" t="s">
        <v>128</v>
      </c>
      <c r="B38" s="11" t="s">
        <v>34</v>
      </c>
      <c r="C38" s="11" t="s">
        <v>35</v>
      </c>
      <c r="D38" s="11" t="s">
        <v>35</v>
      </c>
      <c r="E38" s="11" t="s">
        <v>35</v>
      </c>
      <c r="F38" s="11" t="s">
        <v>35</v>
      </c>
      <c r="G38" s="11" t="s">
        <v>35</v>
      </c>
      <c r="H38" s="11" t="s">
        <v>35</v>
      </c>
      <c r="I38" s="11"/>
      <c r="J38" s="11" t="s">
        <v>34</v>
      </c>
      <c r="K38" s="11" t="s">
        <v>34</v>
      </c>
      <c r="L38" s="11"/>
      <c r="M38" s="11"/>
      <c r="N38" s="11" t="s">
        <v>34</v>
      </c>
      <c r="O38" s="11"/>
      <c r="P38" s="11"/>
      <c r="Q38" s="11" t="s">
        <v>36</v>
      </c>
      <c r="R38" s="11" t="s">
        <v>37</v>
      </c>
      <c r="S38" s="11"/>
      <c r="T38" s="11" t="s">
        <v>34</v>
      </c>
      <c r="U38" s="11"/>
      <c r="V38" s="11"/>
      <c r="W38" s="11"/>
      <c r="X38" s="11"/>
      <c r="Y38" s="11" t="s">
        <v>34</v>
      </c>
      <c r="Z38" s="11"/>
      <c r="AA38" s="11"/>
      <c r="AB38" s="11" t="s">
        <v>54</v>
      </c>
      <c r="AC38" s="11" t="s">
        <v>129</v>
      </c>
      <c r="AD38" s="11"/>
      <c r="AE38" s="11" t="s">
        <v>130</v>
      </c>
      <c r="AG38" s="12">
        <f t="shared" si="0"/>
        <v>2</v>
      </c>
    </row>
    <row r="39" spans="1:33" ht="28" x14ac:dyDescent="0.15">
      <c r="A39" s="11" t="s">
        <v>131</v>
      </c>
      <c r="B39" s="11" t="s">
        <v>44</v>
      </c>
      <c r="C39" s="11" t="s">
        <v>34</v>
      </c>
      <c r="D39" s="11"/>
      <c r="E39" s="11"/>
      <c r="F39" s="11"/>
      <c r="G39" s="11"/>
      <c r="H39" s="11"/>
      <c r="I39" s="11"/>
      <c r="J39" s="11"/>
      <c r="K39" s="11" t="s">
        <v>34</v>
      </c>
      <c r="L39" s="11"/>
      <c r="M39" s="11"/>
      <c r="N39" s="11" t="s">
        <v>34</v>
      </c>
      <c r="O39" s="11"/>
      <c r="P39" s="11"/>
      <c r="Q39" s="11" t="s">
        <v>36</v>
      </c>
      <c r="R39" s="11" t="s">
        <v>37</v>
      </c>
      <c r="S39" s="11"/>
      <c r="T39" s="11"/>
      <c r="U39" s="11"/>
      <c r="V39" s="11"/>
      <c r="W39" s="11"/>
      <c r="X39" s="11" t="s">
        <v>34</v>
      </c>
      <c r="Y39" s="11"/>
      <c r="Z39" s="11"/>
      <c r="AA39" s="11"/>
      <c r="AB39" s="11" t="s">
        <v>51</v>
      </c>
      <c r="AC39" s="11" t="s">
        <v>132</v>
      </c>
      <c r="AD39" s="11"/>
      <c r="AE39" s="11"/>
      <c r="AG39" s="12">
        <f t="shared" si="0"/>
        <v>1</v>
      </c>
    </row>
    <row r="40" spans="1:33" ht="28" x14ac:dyDescent="0.15">
      <c r="A40" s="11" t="s">
        <v>133</v>
      </c>
      <c r="B40" s="11" t="s">
        <v>34</v>
      </c>
      <c r="C40" s="11" t="s">
        <v>35</v>
      </c>
      <c r="D40" s="11" t="s">
        <v>35</v>
      </c>
      <c r="E40" s="11" t="s">
        <v>35</v>
      </c>
      <c r="F40" s="11" t="s">
        <v>35</v>
      </c>
      <c r="G40" s="11" t="s">
        <v>35</v>
      </c>
      <c r="H40" s="11" t="s">
        <v>35</v>
      </c>
      <c r="I40" s="11"/>
      <c r="J40" s="11"/>
      <c r="K40" s="11"/>
      <c r="L40" s="11"/>
      <c r="M40" s="11" t="s">
        <v>34</v>
      </c>
      <c r="N40" s="11" t="s">
        <v>34</v>
      </c>
      <c r="O40" s="11"/>
      <c r="P40" s="11"/>
      <c r="Q40" s="11" t="s">
        <v>36</v>
      </c>
      <c r="R40" s="11" t="s">
        <v>46</v>
      </c>
      <c r="S40" s="11"/>
      <c r="T40" s="11"/>
      <c r="U40" s="11"/>
      <c r="V40" s="11"/>
      <c r="W40" s="11"/>
      <c r="X40" s="11" t="s">
        <v>34</v>
      </c>
      <c r="Y40" s="11"/>
      <c r="Z40" s="11"/>
      <c r="AA40" s="11"/>
      <c r="AB40" s="11" t="s">
        <v>41</v>
      </c>
      <c r="AC40" s="11" t="s">
        <v>80</v>
      </c>
      <c r="AD40" s="11"/>
      <c r="AE40" s="11"/>
      <c r="AG40" s="12">
        <f t="shared" si="0"/>
        <v>1</v>
      </c>
    </row>
    <row r="41" spans="1:33" ht="28" x14ac:dyDescent="0.15">
      <c r="A41" s="11" t="s">
        <v>134</v>
      </c>
      <c r="B41" s="11" t="s">
        <v>34</v>
      </c>
      <c r="C41" s="11" t="s">
        <v>35</v>
      </c>
      <c r="D41" s="11" t="s">
        <v>35</v>
      </c>
      <c r="E41" s="11" t="s">
        <v>35</v>
      </c>
      <c r="F41" s="11" t="s">
        <v>35</v>
      </c>
      <c r="G41" s="11" t="s">
        <v>35</v>
      </c>
      <c r="H41" s="11" t="s">
        <v>35</v>
      </c>
      <c r="I41" s="11"/>
      <c r="J41" s="11" t="s">
        <v>34</v>
      </c>
      <c r="K41" s="11" t="s">
        <v>34</v>
      </c>
      <c r="L41" s="11" t="s">
        <v>34</v>
      </c>
      <c r="M41" s="11" t="s">
        <v>34</v>
      </c>
      <c r="N41" s="11" t="s">
        <v>34</v>
      </c>
      <c r="O41" s="11" t="s">
        <v>34</v>
      </c>
      <c r="P41" s="11"/>
      <c r="Q41" s="11" t="s">
        <v>36</v>
      </c>
      <c r="R41" s="11" t="s">
        <v>37</v>
      </c>
      <c r="S41" s="11"/>
      <c r="T41" s="11"/>
      <c r="U41" s="11"/>
      <c r="V41" s="11"/>
      <c r="W41" s="11" t="s">
        <v>34</v>
      </c>
      <c r="X41" s="11"/>
      <c r="Y41" s="11"/>
      <c r="Z41" s="11"/>
      <c r="AA41" s="11"/>
      <c r="AB41" s="11" t="s">
        <v>41</v>
      </c>
      <c r="AC41" s="11" t="s">
        <v>80</v>
      </c>
      <c r="AD41" s="11"/>
      <c r="AE41" s="11" t="s">
        <v>135</v>
      </c>
      <c r="AG41" s="12">
        <f t="shared" si="0"/>
        <v>1</v>
      </c>
    </row>
    <row r="42" spans="1:33" ht="98" x14ac:dyDescent="0.15">
      <c r="A42" s="11" t="s">
        <v>136</v>
      </c>
      <c r="B42" s="11" t="s">
        <v>44</v>
      </c>
      <c r="C42" s="11" t="s">
        <v>34</v>
      </c>
      <c r="D42" s="11"/>
      <c r="E42" s="11"/>
      <c r="F42" s="11"/>
      <c r="G42" s="11"/>
      <c r="H42" s="11"/>
      <c r="I42" s="11"/>
      <c r="J42" s="11"/>
      <c r="K42" s="11"/>
      <c r="L42" s="11"/>
      <c r="M42" s="11"/>
      <c r="N42" s="11" t="s">
        <v>34</v>
      </c>
      <c r="O42" s="11"/>
      <c r="P42" s="11" t="s">
        <v>137</v>
      </c>
      <c r="Q42" s="11" t="s">
        <v>57</v>
      </c>
      <c r="R42" s="11" t="s">
        <v>46</v>
      </c>
      <c r="S42" s="11"/>
      <c r="T42" s="11"/>
      <c r="U42" s="11"/>
      <c r="V42" s="11"/>
      <c r="W42" s="11"/>
      <c r="X42" s="11"/>
      <c r="Y42" s="11"/>
      <c r="Z42" s="11"/>
      <c r="AA42" s="11" t="s">
        <v>138</v>
      </c>
      <c r="AB42" s="11" t="s">
        <v>51</v>
      </c>
      <c r="AC42" s="11" t="s">
        <v>52</v>
      </c>
      <c r="AD42" s="11"/>
      <c r="AE42" s="11"/>
      <c r="AG42" s="12">
        <f t="shared" si="0"/>
        <v>1</v>
      </c>
    </row>
    <row r="43" spans="1:33" ht="28" x14ac:dyDescent="0.15">
      <c r="A43" s="11" t="s">
        <v>139</v>
      </c>
      <c r="B43" s="11" t="s">
        <v>44</v>
      </c>
      <c r="C43" s="11" t="s">
        <v>34</v>
      </c>
      <c r="D43" s="11"/>
      <c r="E43" s="11"/>
      <c r="F43" s="11"/>
      <c r="G43" s="11"/>
      <c r="H43" s="11"/>
      <c r="I43" s="11"/>
      <c r="J43" s="11"/>
      <c r="K43" s="11" t="s">
        <v>34</v>
      </c>
      <c r="L43" s="11"/>
      <c r="M43" s="11"/>
      <c r="N43" s="11" t="s">
        <v>34</v>
      </c>
      <c r="O43" s="11"/>
      <c r="P43" s="11"/>
      <c r="Q43" s="11" t="s">
        <v>36</v>
      </c>
      <c r="R43" s="11" t="s">
        <v>37</v>
      </c>
      <c r="S43" s="11"/>
      <c r="T43" s="11" t="s">
        <v>34</v>
      </c>
      <c r="U43" s="11"/>
      <c r="V43" s="11"/>
      <c r="W43" s="11" t="s">
        <v>34</v>
      </c>
      <c r="X43" s="11" t="s">
        <v>34</v>
      </c>
      <c r="Y43" s="11"/>
      <c r="Z43" s="11"/>
      <c r="AA43" s="11"/>
      <c r="AB43" s="11" t="s">
        <v>38</v>
      </c>
      <c r="AC43" s="11" t="s">
        <v>140</v>
      </c>
      <c r="AD43" s="11"/>
      <c r="AE43" s="11" t="s">
        <v>141</v>
      </c>
      <c r="AG43" s="12">
        <f t="shared" si="0"/>
        <v>3</v>
      </c>
    </row>
    <row r="44" spans="1:33" ht="28" x14ac:dyDescent="0.15">
      <c r="A44" s="11" t="s">
        <v>142</v>
      </c>
      <c r="B44" s="11" t="s">
        <v>34</v>
      </c>
      <c r="C44" s="11" t="s">
        <v>35</v>
      </c>
      <c r="D44" s="11" t="s">
        <v>35</v>
      </c>
      <c r="E44" s="11" t="s">
        <v>35</v>
      </c>
      <c r="F44" s="11" t="s">
        <v>35</v>
      </c>
      <c r="G44" s="11" t="s">
        <v>35</v>
      </c>
      <c r="H44" s="11" t="s">
        <v>35</v>
      </c>
      <c r="I44" s="11"/>
      <c r="J44" s="11"/>
      <c r="K44" s="11" t="s">
        <v>34</v>
      </c>
      <c r="L44" s="11"/>
      <c r="M44" s="11"/>
      <c r="N44" s="11" t="s">
        <v>34</v>
      </c>
      <c r="O44" s="11"/>
      <c r="P44" s="11"/>
      <c r="Q44" s="11" t="s">
        <v>36</v>
      </c>
      <c r="R44" s="11" t="s">
        <v>37</v>
      </c>
      <c r="S44" s="11"/>
      <c r="T44" s="11" t="s">
        <v>34</v>
      </c>
      <c r="U44" s="11"/>
      <c r="V44" s="11"/>
      <c r="W44" s="11"/>
      <c r="X44" s="11"/>
      <c r="Y44" s="11"/>
      <c r="Z44" s="11"/>
      <c r="AA44" s="11"/>
      <c r="AB44" s="11" t="s">
        <v>41</v>
      </c>
      <c r="AC44" s="11" t="s">
        <v>42</v>
      </c>
      <c r="AD44" s="11"/>
      <c r="AE44" s="11" t="s">
        <v>143</v>
      </c>
      <c r="AG44" s="12">
        <f t="shared" si="0"/>
        <v>1</v>
      </c>
    </row>
    <row r="45" spans="1:33" ht="28" x14ac:dyDescent="0.15">
      <c r="A45" s="11" t="s">
        <v>144</v>
      </c>
      <c r="B45" s="11" t="s">
        <v>44</v>
      </c>
      <c r="C45" s="11" t="s">
        <v>34</v>
      </c>
      <c r="D45" s="11"/>
      <c r="E45" s="11"/>
      <c r="F45" s="11"/>
      <c r="G45" s="11"/>
      <c r="H45" s="11"/>
      <c r="I45" s="11"/>
      <c r="J45" s="11" t="s">
        <v>34</v>
      </c>
      <c r="K45" s="11"/>
      <c r="L45" s="11"/>
      <c r="M45" s="11"/>
      <c r="N45" s="11"/>
      <c r="O45" s="11"/>
      <c r="P45" s="11"/>
      <c r="Q45" s="11" t="s">
        <v>36</v>
      </c>
      <c r="R45" s="11" t="s">
        <v>37</v>
      </c>
      <c r="S45" s="11"/>
      <c r="T45" s="11"/>
      <c r="U45" s="11"/>
      <c r="V45" s="11"/>
      <c r="W45" s="11" t="s">
        <v>34</v>
      </c>
      <c r="X45" s="11"/>
      <c r="Y45" s="11"/>
      <c r="Z45" s="11"/>
      <c r="AA45" s="11"/>
      <c r="AB45" s="11" t="s">
        <v>41</v>
      </c>
      <c r="AC45" s="11" t="s">
        <v>80</v>
      </c>
      <c r="AD45" s="11"/>
      <c r="AE45" s="11" t="s">
        <v>145</v>
      </c>
      <c r="AG45" s="12">
        <f t="shared" si="0"/>
        <v>1</v>
      </c>
    </row>
    <row r="46" spans="1:33" ht="28" x14ac:dyDescent="0.15">
      <c r="A46" s="11" t="s">
        <v>146</v>
      </c>
      <c r="B46" s="11" t="s">
        <v>34</v>
      </c>
      <c r="C46" s="11" t="s">
        <v>35</v>
      </c>
      <c r="D46" s="11" t="s">
        <v>35</v>
      </c>
      <c r="E46" s="11" t="s">
        <v>35</v>
      </c>
      <c r="F46" s="11" t="s">
        <v>35</v>
      </c>
      <c r="G46" s="11" t="s">
        <v>35</v>
      </c>
      <c r="H46" s="11" t="s">
        <v>35</v>
      </c>
      <c r="I46" s="11"/>
      <c r="J46" s="11"/>
      <c r="K46" s="11" t="s">
        <v>34</v>
      </c>
      <c r="L46" s="11"/>
      <c r="M46" s="11"/>
      <c r="N46" s="11"/>
      <c r="O46" s="11"/>
      <c r="P46" s="11"/>
      <c r="Q46" s="11" t="s">
        <v>57</v>
      </c>
      <c r="R46" s="11" t="s">
        <v>37</v>
      </c>
      <c r="S46" s="11"/>
      <c r="T46" s="11" t="s">
        <v>34</v>
      </c>
      <c r="U46" s="11"/>
      <c r="V46" s="11"/>
      <c r="W46" s="11"/>
      <c r="X46" s="11"/>
      <c r="Y46" s="11"/>
      <c r="Z46" s="11"/>
      <c r="AA46" s="11"/>
      <c r="AB46" s="11" t="s">
        <v>41</v>
      </c>
      <c r="AC46" s="11" t="s">
        <v>121</v>
      </c>
      <c r="AD46" s="11"/>
      <c r="AE46" s="11" t="s">
        <v>147</v>
      </c>
      <c r="AG46" s="12">
        <f t="shared" si="0"/>
        <v>1</v>
      </c>
    </row>
    <row r="47" spans="1:33" ht="28" x14ac:dyDescent="0.15">
      <c r="A47" s="11" t="s">
        <v>148</v>
      </c>
      <c r="B47" s="11" t="s">
        <v>34</v>
      </c>
      <c r="C47" s="11" t="s">
        <v>35</v>
      </c>
      <c r="D47" s="11" t="s">
        <v>35</v>
      </c>
      <c r="E47" s="11" t="s">
        <v>35</v>
      </c>
      <c r="F47" s="11" t="s">
        <v>35</v>
      </c>
      <c r="G47" s="11" t="s">
        <v>35</v>
      </c>
      <c r="H47" s="11" t="s">
        <v>35</v>
      </c>
      <c r="I47" s="11"/>
      <c r="J47" s="11" t="s">
        <v>34</v>
      </c>
      <c r="K47" s="11" t="s">
        <v>34</v>
      </c>
      <c r="L47" s="11"/>
      <c r="M47" s="11"/>
      <c r="N47" s="11" t="s">
        <v>34</v>
      </c>
      <c r="O47" s="11"/>
      <c r="P47" s="11"/>
      <c r="Q47" s="11" t="s">
        <v>36</v>
      </c>
      <c r="R47" s="11" t="s">
        <v>37</v>
      </c>
      <c r="S47" s="11"/>
      <c r="T47" s="11" t="s">
        <v>34</v>
      </c>
      <c r="U47" s="11" t="s">
        <v>34</v>
      </c>
      <c r="V47" s="11" t="s">
        <v>34</v>
      </c>
      <c r="W47" s="11"/>
      <c r="X47" s="11" t="s">
        <v>34</v>
      </c>
      <c r="Y47" s="11"/>
      <c r="Z47" s="11"/>
      <c r="AA47" s="11"/>
      <c r="AB47" s="11" t="s">
        <v>54</v>
      </c>
      <c r="AC47" s="11" t="s">
        <v>121</v>
      </c>
      <c r="AD47" s="11"/>
      <c r="AE47" s="11" t="s">
        <v>149</v>
      </c>
      <c r="AG47" s="12">
        <f t="shared" si="0"/>
        <v>4</v>
      </c>
    </row>
    <row r="48" spans="1:33" ht="28" x14ac:dyDescent="0.15">
      <c r="A48" s="11" t="s">
        <v>150</v>
      </c>
      <c r="B48" s="11" t="s">
        <v>34</v>
      </c>
      <c r="C48" s="11" t="s">
        <v>35</v>
      </c>
      <c r="D48" s="11" t="s">
        <v>35</v>
      </c>
      <c r="E48" s="11" t="s">
        <v>35</v>
      </c>
      <c r="F48" s="11" t="s">
        <v>35</v>
      </c>
      <c r="G48" s="11" t="s">
        <v>35</v>
      </c>
      <c r="H48" s="11" t="s">
        <v>35</v>
      </c>
      <c r="I48" s="11"/>
      <c r="J48" s="11"/>
      <c r="K48" s="11"/>
      <c r="L48" s="11"/>
      <c r="M48" s="11"/>
      <c r="N48" s="11"/>
      <c r="O48" s="11" t="s">
        <v>34</v>
      </c>
      <c r="P48" s="11"/>
      <c r="Q48" s="11" t="s">
        <v>36</v>
      </c>
      <c r="R48" s="11" t="s">
        <v>37</v>
      </c>
      <c r="S48" s="11"/>
      <c r="T48" s="11" t="s">
        <v>34</v>
      </c>
      <c r="U48" s="11" t="s">
        <v>34</v>
      </c>
      <c r="V48" s="11"/>
      <c r="W48" s="11" t="s">
        <v>34</v>
      </c>
      <c r="X48" s="11" t="s">
        <v>34</v>
      </c>
      <c r="Y48" s="11"/>
      <c r="Z48" s="11"/>
      <c r="AA48" s="11"/>
      <c r="AB48" s="11" t="s">
        <v>41</v>
      </c>
      <c r="AC48" s="11" t="s">
        <v>129</v>
      </c>
      <c r="AD48" s="11"/>
      <c r="AE48" s="11" t="s">
        <v>151</v>
      </c>
      <c r="AG48" s="12">
        <f t="shared" si="0"/>
        <v>4</v>
      </c>
    </row>
    <row r="49" spans="1:33" ht="28" x14ac:dyDescent="0.15">
      <c r="A49" s="11" t="s">
        <v>152</v>
      </c>
      <c r="B49" s="11" t="s">
        <v>44</v>
      </c>
      <c r="C49" s="11" t="s">
        <v>34</v>
      </c>
      <c r="D49" s="11"/>
      <c r="E49" s="11"/>
      <c r="F49" s="11"/>
      <c r="G49" s="11"/>
      <c r="H49" s="11"/>
      <c r="I49" s="11"/>
      <c r="J49" s="11"/>
      <c r="K49" s="11"/>
      <c r="L49" s="11"/>
      <c r="M49" s="11"/>
      <c r="N49" s="11" t="s">
        <v>34</v>
      </c>
      <c r="O49" s="11"/>
      <c r="P49" s="11"/>
      <c r="Q49" s="11" t="s">
        <v>57</v>
      </c>
      <c r="R49" s="11" t="s">
        <v>46</v>
      </c>
      <c r="S49" s="11"/>
      <c r="T49" s="11" t="s">
        <v>34</v>
      </c>
      <c r="U49" s="11"/>
      <c r="V49" s="11"/>
      <c r="W49" s="11"/>
      <c r="X49" s="11"/>
      <c r="Y49" s="11"/>
      <c r="Z49" s="11"/>
      <c r="AA49" s="11"/>
      <c r="AB49" s="11" t="s">
        <v>105</v>
      </c>
      <c r="AC49" s="11" t="s">
        <v>112</v>
      </c>
      <c r="AD49" s="11"/>
      <c r="AE49" s="11"/>
      <c r="AG49" s="12">
        <f t="shared" si="0"/>
        <v>1</v>
      </c>
    </row>
    <row r="50" spans="1:33" ht="28" x14ac:dyDescent="0.15">
      <c r="A50" s="11" t="s">
        <v>153</v>
      </c>
      <c r="B50" s="11" t="s">
        <v>34</v>
      </c>
      <c r="C50" s="11" t="s">
        <v>35</v>
      </c>
      <c r="D50" s="11" t="s">
        <v>35</v>
      </c>
      <c r="E50" s="11" t="s">
        <v>35</v>
      </c>
      <c r="F50" s="11" t="s">
        <v>35</v>
      </c>
      <c r="G50" s="11" t="s">
        <v>35</v>
      </c>
      <c r="H50" s="11" t="s">
        <v>35</v>
      </c>
      <c r="I50" s="11"/>
      <c r="J50" s="11" t="s">
        <v>34</v>
      </c>
      <c r="K50" s="11"/>
      <c r="L50" s="11"/>
      <c r="M50" s="11"/>
      <c r="N50" s="11"/>
      <c r="O50" s="11"/>
      <c r="P50" s="11"/>
      <c r="Q50" s="11" t="s">
        <v>36</v>
      </c>
      <c r="R50" s="11" t="s">
        <v>37</v>
      </c>
      <c r="S50" s="11"/>
      <c r="T50" s="11" t="s">
        <v>34</v>
      </c>
      <c r="U50" s="11"/>
      <c r="V50" s="11"/>
      <c r="W50" s="11"/>
      <c r="X50" s="11"/>
      <c r="Y50" s="11"/>
      <c r="Z50" s="11"/>
      <c r="AA50" s="11"/>
      <c r="AB50" s="11" t="s">
        <v>41</v>
      </c>
      <c r="AC50" s="11" t="s">
        <v>74</v>
      </c>
      <c r="AD50" s="11"/>
      <c r="AE50" s="11"/>
      <c r="AG50" s="12">
        <f t="shared" si="0"/>
        <v>1</v>
      </c>
    </row>
    <row r="51" spans="1:33" ht="56" x14ac:dyDescent="0.15">
      <c r="A51" s="11" t="s">
        <v>154</v>
      </c>
      <c r="B51" s="11" t="s">
        <v>44</v>
      </c>
      <c r="C51" s="11"/>
      <c r="D51" s="11"/>
      <c r="E51" s="11"/>
      <c r="F51" s="11" t="s">
        <v>34</v>
      </c>
      <c r="G51" s="11"/>
      <c r="H51" s="11"/>
      <c r="I51" s="11" t="s">
        <v>155</v>
      </c>
      <c r="J51" s="11" t="s">
        <v>34</v>
      </c>
      <c r="K51" s="11"/>
      <c r="L51" s="11"/>
      <c r="M51" s="11"/>
      <c r="N51" s="11" t="s">
        <v>34</v>
      </c>
      <c r="O51" s="11"/>
      <c r="P51" s="11"/>
      <c r="Q51" s="11" t="s">
        <v>36</v>
      </c>
      <c r="R51" s="11" t="s">
        <v>37</v>
      </c>
      <c r="S51" s="11"/>
      <c r="T51" s="11"/>
      <c r="U51" s="11"/>
      <c r="V51" s="11"/>
      <c r="W51" s="11"/>
      <c r="X51" s="11" t="s">
        <v>34</v>
      </c>
      <c r="Y51" s="11"/>
      <c r="Z51" s="11"/>
      <c r="AA51" s="11"/>
      <c r="AB51" s="11" t="s">
        <v>54</v>
      </c>
      <c r="AC51" s="11" t="s">
        <v>64</v>
      </c>
      <c r="AD51" s="11"/>
      <c r="AE51" s="11"/>
      <c r="AG51" s="12">
        <f t="shared" si="0"/>
        <v>1</v>
      </c>
    </row>
    <row r="52" spans="1:33" ht="28" x14ac:dyDescent="0.15">
      <c r="A52" s="11" t="s">
        <v>156</v>
      </c>
      <c r="B52" s="11" t="s">
        <v>44</v>
      </c>
      <c r="C52" s="11" t="s">
        <v>34</v>
      </c>
      <c r="D52" s="11"/>
      <c r="E52" s="11"/>
      <c r="F52" s="11"/>
      <c r="G52" s="11"/>
      <c r="H52" s="11"/>
      <c r="I52" s="11"/>
      <c r="J52" s="11"/>
      <c r="K52" s="11" t="s">
        <v>34</v>
      </c>
      <c r="L52" s="11"/>
      <c r="M52" s="11"/>
      <c r="N52" s="11"/>
      <c r="O52" s="11"/>
      <c r="P52" s="11"/>
      <c r="Q52" s="11" t="s">
        <v>36</v>
      </c>
      <c r="R52" s="11" t="s">
        <v>37</v>
      </c>
      <c r="S52" s="11"/>
      <c r="T52" s="11" t="s">
        <v>34</v>
      </c>
      <c r="U52" s="11"/>
      <c r="V52" s="11"/>
      <c r="W52" s="11"/>
      <c r="X52" s="11"/>
      <c r="Y52" s="11"/>
      <c r="Z52" s="11"/>
      <c r="AA52" s="11"/>
      <c r="AB52" s="11" t="s">
        <v>38</v>
      </c>
      <c r="AC52" s="11" t="s">
        <v>58</v>
      </c>
      <c r="AD52" s="11"/>
      <c r="AE52" s="11"/>
      <c r="AG52" s="12">
        <f t="shared" si="0"/>
        <v>1</v>
      </c>
    </row>
    <row r="53" spans="1:33" ht="28" x14ac:dyDescent="0.15">
      <c r="A53" s="11" t="s">
        <v>157</v>
      </c>
      <c r="B53" s="11" t="s">
        <v>34</v>
      </c>
      <c r="C53" s="11" t="s">
        <v>35</v>
      </c>
      <c r="D53" s="11" t="s">
        <v>35</v>
      </c>
      <c r="E53" s="11" t="s">
        <v>35</v>
      </c>
      <c r="F53" s="11" t="s">
        <v>35</v>
      </c>
      <c r="G53" s="11" t="s">
        <v>35</v>
      </c>
      <c r="H53" s="11" t="s">
        <v>35</v>
      </c>
      <c r="I53" s="11"/>
      <c r="J53" s="11"/>
      <c r="K53" s="11" t="s">
        <v>34</v>
      </c>
      <c r="L53" s="11"/>
      <c r="M53" s="11"/>
      <c r="N53" s="11" t="s">
        <v>34</v>
      </c>
      <c r="O53" s="11"/>
      <c r="P53" s="11"/>
      <c r="Q53" s="11" t="s">
        <v>36</v>
      </c>
      <c r="R53" s="11" t="s">
        <v>37</v>
      </c>
      <c r="S53" s="11"/>
      <c r="T53" s="11" t="s">
        <v>34</v>
      </c>
      <c r="U53" s="11"/>
      <c r="V53" s="11"/>
      <c r="W53" s="11"/>
      <c r="X53" s="11"/>
      <c r="Y53" s="11"/>
      <c r="Z53" s="11"/>
      <c r="AA53" s="11"/>
      <c r="AB53" s="11" t="s">
        <v>41</v>
      </c>
      <c r="AC53" s="11" t="s">
        <v>112</v>
      </c>
      <c r="AD53" s="11"/>
      <c r="AE53" s="11"/>
      <c r="AG53" s="12">
        <f t="shared" si="0"/>
        <v>1</v>
      </c>
    </row>
    <row r="54" spans="1:33" ht="28" x14ac:dyDescent="0.15">
      <c r="A54" s="11" t="s">
        <v>158</v>
      </c>
      <c r="B54" s="11" t="s">
        <v>44</v>
      </c>
      <c r="C54" s="11" t="s">
        <v>34</v>
      </c>
      <c r="D54" s="11"/>
      <c r="E54" s="11"/>
      <c r="F54" s="11"/>
      <c r="G54" s="11"/>
      <c r="H54" s="11"/>
      <c r="I54" s="11"/>
      <c r="J54" s="11" t="s">
        <v>34</v>
      </c>
      <c r="K54" s="11" t="s">
        <v>34</v>
      </c>
      <c r="L54" s="11"/>
      <c r="M54" s="11"/>
      <c r="N54" s="11"/>
      <c r="O54" s="11" t="s">
        <v>34</v>
      </c>
      <c r="P54" s="11"/>
      <c r="Q54" s="11" t="s">
        <v>36</v>
      </c>
      <c r="R54" s="11" t="s">
        <v>37</v>
      </c>
      <c r="S54" s="11"/>
      <c r="T54" s="11" t="s">
        <v>34</v>
      </c>
      <c r="U54" s="11" t="s">
        <v>34</v>
      </c>
      <c r="V54" s="11"/>
      <c r="W54" s="11"/>
      <c r="X54" s="11"/>
      <c r="Y54" s="11"/>
      <c r="Z54" s="11"/>
      <c r="AA54" s="11"/>
      <c r="AB54" s="11" t="s">
        <v>38</v>
      </c>
      <c r="AC54" s="11" t="s">
        <v>47</v>
      </c>
      <c r="AD54" s="11"/>
      <c r="AE54" s="11" t="s">
        <v>159</v>
      </c>
      <c r="AG54" s="12">
        <f t="shared" si="0"/>
        <v>2</v>
      </c>
    </row>
    <row r="55" spans="1:33" ht="28" x14ac:dyDescent="0.15">
      <c r="A55" s="11" t="s">
        <v>160</v>
      </c>
      <c r="B55" s="11" t="s">
        <v>34</v>
      </c>
      <c r="C55" s="11" t="s">
        <v>35</v>
      </c>
      <c r="D55" s="11" t="s">
        <v>35</v>
      </c>
      <c r="E55" s="11" t="s">
        <v>35</v>
      </c>
      <c r="F55" s="11" t="s">
        <v>35</v>
      </c>
      <c r="G55" s="11" t="s">
        <v>35</v>
      </c>
      <c r="H55" s="11" t="s">
        <v>35</v>
      </c>
      <c r="I55" s="11"/>
      <c r="J55" s="11"/>
      <c r="K55" s="11"/>
      <c r="L55" s="11"/>
      <c r="M55" s="11"/>
      <c r="N55" s="11" t="s">
        <v>34</v>
      </c>
      <c r="O55" s="11"/>
      <c r="P55" s="11"/>
      <c r="Q55" s="11" t="s">
        <v>36</v>
      </c>
      <c r="R55" s="11" t="s">
        <v>37</v>
      </c>
      <c r="S55" s="11"/>
      <c r="T55" s="11" t="s">
        <v>34</v>
      </c>
      <c r="U55" s="11"/>
      <c r="V55" s="11"/>
      <c r="W55" s="11"/>
      <c r="X55" s="11"/>
      <c r="Y55" s="11"/>
      <c r="Z55" s="11"/>
      <c r="AA55" s="11"/>
      <c r="AB55" s="11" t="s">
        <v>41</v>
      </c>
      <c r="AC55" s="11" t="s">
        <v>86</v>
      </c>
      <c r="AD55" s="11" t="s">
        <v>161</v>
      </c>
      <c r="AE55" s="11"/>
      <c r="AG55" s="12">
        <f t="shared" si="0"/>
        <v>1</v>
      </c>
    </row>
    <row r="56" spans="1:33" ht="28" x14ac:dyDescent="0.15">
      <c r="A56" s="11" t="s">
        <v>162</v>
      </c>
      <c r="B56" s="11" t="s">
        <v>44</v>
      </c>
      <c r="C56" s="11" t="s">
        <v>34</v>
      </c>
      <c r="D56" s="11"/>
      <c r="E56" s="11"/>
      <c r="F56" s="11"/>
      <c r="G56" s="11"/>
      <c r="H56" s="11"/>
      <c r="I56" s="11"/>
      <c r="J56" s="11"/>
      <c r="K56" s="11" t="s">
        <v>34</v>
      </c>
      <c r="L56" s="11"/>
      <c r="M56" s="11"/>
      <c r="N56" s="11"/>
      <c r="O56" s="11"/>
      <c r="P56" s="11"/>
      <c r="Q56" s="11" t="s">
        <v>57</v>
      </c>
      <c r="R56" s="11" t="s">
        <v>37</v>
      </c>
      <c r="S56" s="11"/>
      <c r="T56" s="11" t="s">
        <v>34</v>
      </c>
      <c r="U56" s="11"/>
      <c r="V56" s="11"/>
      <c r="W56" s="11" t="s">
        <v>34</v>
      </c>
      <c r="X56" s="11"/>
      <c r="Y56" s="11"/>
      <c r="Z56" s="11"/>
      <c r="AA56" s="11"/>
      <c r="AB56" s="11" t="s">
        <v>38</v>
      </c>
      <c r="AC56" s="11" t="s">
        <v>64</v>
      </c>
      <c r="AD56" s="11"/>
      <c r="AE56" s="11"/>
      <c r="AG56" s="12">
        <f t="shared" si="0"/>
        <v>2</v>
      </c>
    </row>
    <row r="57" spans="1:33" ht="319" x14ac:dyDescent="0.15">
      <c r="A57" s="11" t="s">
        <v>163</v>
      </c>
      <c r="B57" s="11" t="s">
        <v>34</v>
      </c>
      <c r="C57" s="11" t="s">
        <v>35</v>
      </c>
      <c r="D57" s="11" t="s">
        <v>35</v>
      </c>
      <c r="E57" s="11" t="s">
        <v>35</v>
      </c>
      <c r="F57" s="11" t="s">
        <v>35</v>
      </c>
      <c r="G57" s="11" t="s">
        <v>35</v>
      </c>
      <c r="H57" s="11" t="s">
        <v>35</v>
      </c>
      <c r="I57" s="11"/>
      <c r="J57" s="11"/>
      <c r="K57" s="11" t="s">
        <v>34</v>
      </c>
      <c r="L57" s="11"/>
      <c r="M57" s="11"/>
      <c r="N57" s="11"/>
      <c r="O57" s="11" t="s">
        <v>34</v>
      </c>
      <c r="P57" s="11" t="s">
        <v>164</v>
      </c>
      <c r="Q57" s="11" t="s">
        <v>36</v>
      </c>
      <c r="R57" s="11" t="s">
        <v>46</v>
      </c>
      <c r="S57" s="11"/>
      <c r="T57" s="11"/>
      <c r="U57" s="11"/>
      <c r="V57" s="11"/>
      <c r="W57" s="11"/>
      <c r="X57" s="11" t="s">
        <v>34</v>
      </c>
      <c r="Y57" s="11"/>
      <c r="Z57" s="11"/>
      <c r="AA57" s="11" t="s">
        <v>184</v>
      </c>
      <c r="AB57" s="11" t="s">
        <v>105</v>
      </c>
      <c r="AC57" s="11" t="s">
        <v>112</v>
      </c>
      <c r="AD57" s="11"/>
      <c r="AE57" s="11" t="s">
        <v>165</v>
      </c>
      <c r="AG57" s="12">
        <f t="shared" si="0"/>
        <v>2</v>
      </c>
    </row>
    <row r="58" spans="1:33" ht="28" x14ac:dyDescent="0.15">
      <c r="A58" s="11" t="s">
        <v>166</v>
      </c>
      <c r="B58" s="11" t="s">
        <v>34</v>
      </c>
      <c r="C58" s="11" t="s">
        <v>35</v>
      </c>
      <c r="D58" s="11" t="s">
        <v>35</v>
      </c>
      <c r="E58" s="11" t="s">
        <v>35</v>
      </c>
      <c r="F58" s="11" t="s">
        <v>35</v>
      </c>
      <c r="G58" s="11" t="s">
        <v>35</v>
      </c>
      <c r="H58" s="11" t="s">
        <v>35</v>
      </c>
      <c r="I58" s="11"/>
      <c r="J58" s="11"/>
      <c r="K58" s="11" t="s">
        <v>34</v>
      </c>
      <c r="L58" s="11"/>
      <c r="M58" s="11"/>
      <c r="N58" s="11" t="s">
        <v>34</v>
      </c>
      <c r="O58" s="11"/>
      <c r="P58" s="11"/>
      <c r="Q58" s="11" t="s">
        <v>36</v>
      </c>
      <c r="R58" s="11" t="s">
        <v>37</v>
      </c>
      <c r="S58" s="11"/>
      <c r="T58" s="11" t="s">
        <v>34</v>
      </c>
      <c r="U58" s="11" t="s">
        <v>34</v>
      </c>
      <c r="V58" s="11"/>
      <c r="W58" s="11"/>
      <c r="X58" s="11"/>
      <c r="Y58" s="11"/>
      <c r="Z58" s="11"/>
      <c r="AA58" s="11"/>
      <c r="AB58" s="11" t="s">
        <v>41</v>
      </c>
      <c r="AC58" s="11" t="s">
        <v>42</v>
      </c>
      <c r="AD58" s="11"/>
      <c r="AE58" s="11"/>
      <c r="AG58" s="12">
        <f t="shared" si="0"/>
        <v>2</v>
      </c>
    </row>
    <row r="59" spans="1:33" ht="28" x14ac:dyDescent="0.15">
      <c r="A59" s="11" t="s">
        <v>167</v>
      </c>
      <c r="B59" s="11" t="s">
        <v>44</v>
      </c>
      <c r="C59" s="11" t="s">
        <v>34</v>
      </c>
      <c r="D59" s="11"/>
      <c r="E59" s="11"/>
      <c r="F59" s="11"/>
      <c r="G59" s="11"/>
      <c r="H59" s="11"/>
      <c r="I59" s="11"/>
      <c r="J59" s="11"/>
      <c r="K59" s="11"/>
      <c r="L59" s="11"/>
      <c r="M59" s="11"/>
      <c r="N59" s="11" t="s">
        <v>34</v>
      </c>
      <c r="O59" s="11"/>
      <c r="P59" s="11"/>
      <c r="Q59" s="11" t="s">
        <v>57</v>
      </c>
      <c r="R59" s="11" t="s">
        <v>46</v>
      </c>
      <c r="S59" s="11"/>
      <c r="T59" s="11"/>
      <c r="U59" s="11"/>
      <c r="V59" s="11"/>
      <c r="W59" s="11"/>
      <c r="X59" s="11"/>
      <c r="Y59" s="11"/>
      <c r="Z59" s="11" t="s">
        <v>34</v>
      </c>
      <c r="AA59" s="11"/>
      <c r="AB59" s="11" t="s">
        <v>41</v>
      </c>
      <c r="AC59" s="11" t="s">
        <v>74</v>
      </c>
      <c r="AD59" s="11"/>
      <c r="AE59" s="11"/>
      <c r="AG59" s="12">
        <f t="shared" si="0"/>
        <v>0</v>
      </c>
    </row>
    <row r="60" spans="1:33" ht="28" x14ac:dyDescent="0.15">
      <c r="A60" s="11" t="s">
        <v>168</v>
      </c>
      <c r="B60" s="11" t="s">
        <v>44</v>
      </c>
      <c r="C60" s="11" t="s">
        <v>34</v>
      </c>
      <c r="D60" s="11"/>
      <c r="E60" s="11"/>
      <c r="F60" s="11"/>
      <c r="G60" s="11"/>
      <c r="H60" s="11"/>
      <c r="I60" s="11"/>
      <c r="J60" s="11"/>
      <c r="K60" s="11"/>
      <c r="L60" s="11"/>
      <c r="M60" s="11"/>
      <c r="N60" s="11" t="s">
        <v>34</v>
      </c>
      <c r="O60" s="11"/>
      <c r="P60" s="11"/>
      <c r="Q60" s="11" t="s">
        <v>36</v>
      </c>
      <c r="R60" s="11" t="s">
        <v>37</v>
      </c>
      <c r="S60" s="11"/>
      <c r="T60" s="11" t="s">
        <v>34</v>
      </c>
      <c r="U60" s="11" t="s">
        <v>34</v>
      </c>
      <c r="V60" s="11"/>
      <c r="W60" s="11"/>
      <c r="X60" s="11" t="s">
        <v>34</v>
      </c>
      <c r="Y60" s="11"/>
      <c r="Z60" s="11"/>
      <c r="AA60" s="11"/>
      <c r="AB60" s="11" t="s">
        <v>38</v>
      </c>
      <c r="AC60" s="11" t="s">
        <v>58</v>
      </c>
      <c r="AD60" s="11"/>
      <c r="AE60" s="11" t="s">
        <v>169</v>
      </c>
      <c r="AG60" s="12">
        <f t="shared" si="0"/>
        <v>3</v>
      </c>
    </row>
    <row r="61" spans="1:33" ht="28" x14ac:dyDescent="0.15">
      <c r="A61" s="11" t="s">
        <v>170</v>
      </c>
      <c r="B61" s="11" t="s">
        <v>44</v>
      </c>
      <c r="C61" s="11" t="s">
        <v>34</v>
      </c>
      <c r="D61" s="11"/>
      <c r="E61" s="11"/>
      <c r="F61" s="11"/>
      <c r="G61" s="11"/>
      <c r="H61" s="11"/>
      <c r="I61" s="11"/>
      <c r="J61" s="11"/>
      <c r="K61" s="11" t="s">
        <v>34</v>
      </c>
      <c r="L61" s="11"/>
      <c r="M61" s="11"/>
      <c r="N61" s="11" t="s">
        <v>34</v>
      </c>
      <c r="O61" s="11" t="s">
        <v>34</v>
      </c>
      <c r="P61" s="11"/>
      <c r="Q61" s="11" t="s">
        <v>57</v>
      </c>
      <c r="R61" s="11" t="s">
        <v>46</v>
      </c>
      <c r="S61" s="11"/>
      <c r="T61" s="11"/>
      <c r="U61" s="11"/>
      <c r="V61" s="11"/>
      <c r="W61" s="11" t="s">
        <v>34</v>
      </c>
      <c r="X61" s="11" t="s">
        <v>34</v>
      </c>
      <c r="Y61" s="11"/>
      <c r="Z61" s="11"/>
      <c r="AA61" s="11"/>
      <c r="AB61" s="11" t="s">
        <v>41</v>
      </c>
      <c r="AC61" s="11" t="s">
        <v>112</v>
      </c>
      <c r="AD61" s="11"/>
      <c r="AE61" s="11"/>
      <c r="AG61" s="12">
        <f t="shared" si="0"/>
        <v>2</v>
      </c>
    </row>
    <row r="62" spans="1:33" ht="98" x14ac:dyDescent="0.15">
      <c r="A62" s="11" t="s">
        <v>171</v>
      </c>
      <c r="B62" s="11" t="s">
        <v>44</v>
      </c>
      <c r="C62" s="11" t="s">
        <v>34</v>
      </c>
      <c r="D62" s="11"/>
      <c r="E62" s="11"/>
      <c r="F62" s="11"/>
      <c r="G62" s="11"/>
      <c r="H62" s="11"/>
      <c r="I62" s="11"/>
      <c r="J62" s="11"/>
      <c r="K62" s="11"/>
      <c r="L62" s="11"/>
      <c r="M62" s="11"/>
      <c r="N62" s="11" t="s">
        <v>34</v>
      </c>
      <c r="O62" s="11"/>
      <c r="P62" s="11"/>
      <c r="Q62" s="11" t="s">
        <v>36</v>
      </c>
      <c r="R62" s="11" t="s">
        <v>37</v>
      </c>
      <c r="S62" s="11"/>
      <c r="T62" s="11"/>
      <c r="U62" s="11"/>
      <c r="V62" s="11"/>
      <c r="W62" s="11"/>
      <c r="X62" s="11"/>
      <c r="Y62" s="11"/>
      <c r="Z62" s="11"/>
      <c r="AA62" s="11" t="s">
        <v>172</v>
      </c>
      <c r="AB62" s="11" t="s">
        <v>41</v>
      </c>
      <c r="AC62" s="11" t="s">
        <v>112</v>
      </c>
      <c r="AD62" s="11"/>
      <c r="AE62" s="11"/>
      <c r="AG62" s="12">
        <f t="shared" si="0"/>
        <v>1</v>
      </c>
    </row>
    <row r="63" spans="1:33" ht="28" x14ac:dyDescent="0.15">
      <c r="A63" s="11" t="s">
        <v>173</v>
      </c>
      <c r="B63" s="11" t="s">
        <v>44</v>
      </c>
      <c r="C63" s="11"/>
      <c r="D63" s="11"/>
      <c r="E63" s="11" t="s">
        <v>34</v>
      </c>
      <c r="F63" s="11"/>
      <c r="G63" s="11"/>
      <c r="H63" s="11"/>
      <c r="I63" s="11"/>
      <c r="J63" s="11"/>
      <c r="K63" s="11"/>
      <c r="L63" s="11"/>
      <c r="M63" s="11"/>
      <c r="N63" s="11" t="s">
        <v>34</v>
      </c>
      <c r="O63" s="11"/>
      <c r="P63" s="11"/>
      <c r="Q63" s="11" t="s">
        <v>36</v>
      </c>
      <c r="R63" s="11" t="s">
        <v>37</v>
      </c>
      <c r="S63" s="11"/>
      <c r="T63" s="11"/>
      <c r="U63" s="11"/>
      <c r="V63" s="11"/>
      <c r="W63" s="11"/>
      <c r="X63" s="11"/>
      <c r="Y63" s="11" t="s">
        <v>34</v>
      </c>
      <c r="Z63" s="11"/>
      <c r="AA63" s="11"/>
      <c r="AB63" s="11" t="s">
        <v>38</v>
      </c>
      <c r="AC63" s="11" t="s">
        <v>42</v>
      </c>
      <c r="AD63" s="11"/>
      <c r="AE63" s="11" t="s">
        <v>174</v>
      </c>
      <c r="AG63" s="12">
        <f t="shared" si="0"/>
        <v>1</v>
      </c>
    </row>
    <row r="64" spans="1:33" ht="28" x14ac:dyDescent="0.15">
      <c r="A64" s="11" t="s">
        <v>175</v>
      </c>
      <c r="B64" s="11" t="s">
        <v>34</v>
      </c>
      <c r="C64" s="11" t="s">
        <v>35</v>
      </c>
      <c r="D64" s="11" t="s">
        <v>35</v>
      </c>
      <c r="E64" s="11" t="s">
        <v>35</v>
      </c>
      <c r="F64" s="11" t="s">
        <v>35</v>
      </c>
      <c r="G64" s="11" t="s">
        <v>35</v>
      </c>
      <c r="H64" s="11" t="s">
        <v>35</v>
      </c>
      <c r="I64" s="11"/>
      <c r="J64" s="11"/>
      <c r="K64" s="11" t="s">
        <v>34</v>
      </c>
      <c r="L64" s="11"/>
      <c r="M64" s="11"/>
      <c r="N64" s="11"/>
      <c r="O64" s="11"/>
      <c r="P64" s="11"/>
      <c r="Q64" s="11" t="s">
        <v>36</v>
      </c>
      <c r="R64" s="11" t="s">
        <v>37</v>
      </c>
      <c r="S64" s="11"/>
      <c r="T64" s="11" t="s">
        <v>34</v>
      </c>
      <c r="U64" s="11" t="s">
        <v>34</v>
      </c>
      <c r="V64" s="11" t="s">
        <v>34</v>
      </c>
      <c r="W64" s="11" t="s">
        <v>34</v>
      </c>
      <c r="X64" s="11" t="s">
        <v>34</v>
      </c>
      <c r="Y64" s="11"/>
      <c r="Z64" s="11"/>
      <c r="AA64" s="11"/>
      <c r="AB64" s="11" t="s">
        <v>54</v>
      </c>
      <c r="AC64" s="11" t="s">
        <v>64</v>
      </c>
      <c r="AD64" s="11"/>
      <c r="AE64" s="11" t="s">
        <v>176</v>
      </c>
      <c r="AG64" s="12">
        <f t="shared" si="0"/>
        <v>5</v>
      </c>
    </row>
    <row r="65" spans="1:33" ht="28" x14ac:dyDescent="0.15">
      <c r="A65" s="11" t="s">
        <v>177</v>
      </c>
      <c r="B65" s="11" t="s">
        <v>34</v>
      </c>
      <c r="C65" s="11" t="s">
        <v>35</v>
      </c>
      <c r="D65" s="11" t="s">
        <v>35</v>
      </c>
      <c r="E65" s="11" t="s">
        <v>35</v>
      </c>
      <c r="F65" s="11" t="s">
        <v>35</v>
      </c>
      <c r="G65" s="11" t="s">
        <v>35</v>
      </c>
      <c r="H65" s="11" t="s">
        <v>35</v>
      </c>
      <c r="I65" s="11"/>
      <c r="J65" s="11"/>
      <c r="K65" s="11"/>
      <c r="L65" s="11"/>
      <c r="M65" s="11"/>
      <c r="N65" s="11" t="s">
        <v>34</v>
      </c>
      <c r="O65" s="11"/>
      <c r="P65" s="11" t="s">
        <v>178</v>
      </c>
      <c r="Q65" s="11" t="s">
        <v>36</v>
      </c>
      <c r="R65" s="11" t="s">
        <v>37</v>
      </c>
      <c r="S65" s="11"/>
      <c r="T65" s="11"/>
      <c r="U65" s="11"/>
      <c r="V65" s="11"/>
      <c r="W65" s="11"/>
      <c r="X65" s="11" t="s">
        <v>34</v>
      </c>
      <c r="Y65" s="11"/>
      <c r="Z65" s="11"/>
      <c r="AA65" s="11"/>
      <c r="AB65" s="11" t="s">
        <v>41</v>
      </c>
      <c r="AC65" s="11" t="s">
        <v>112</v>
      </c>
      <c r="AD65" s="11"/>
      <c r="AE65" s="11"/>
      <c r="AG65" s="12">
        <f t="shared" si="0"/>
        <v>1</v>
      </c>
    </row>
    <row r="66" spans="1:33" ht="28" x14ac:dyDescent="0.15">
      <c r="A66" s="11" t="s">
        <v>179</v>
      </c>
      <c r="B66" s="11" t="s">
        <v>44</v>
      </c>
      <c r="C66" s="11" t="s">
        <v>34</v>
      </c>
      <c r="D66" s="11"/>
      <c r="E66" s="11"/>
      <c r="F66" s="11"/>
      <c r="G66" s="11"/>
      <c r="H66" s="11"/>
      <c r="I66" s="11"/>
      <c r="J66" s="11" t="s">
        <v>34</v>
      </c>
      <c r="K66" s="11" t="s">
        <v>34</v>
      </c>
      <c r="L66" s="11"/>
      <c r="M66" s="11"/>
      <c r="N66" s="11" t="s">
        <v>34</v>
      </c>
      <c r="O66" s="11"/>
      <c r="P66" s="11"/>
      <c r="Q66" s="11" t="s">
        <v>36</v>
      </c>
      <c r="R66" s="11" t="s">
        <v>37</v>
      </c>
      <c r="S66" s="11"/>
      <c r="T66" s="11" t="s">
        <v>34</v>
      </c>
      <c r="U66" s="11"/>
      <c r="V66" s="11"/>
      <c r="W66" s="11"/>
      <c r="X66" s="11"/>
      <c r="Y66" s="11"/>
      <c r="Z66" s="11"/>
      <c r="AA66" s="11"/>
      <c r="AB66" s="11" t="s">
        <v>105</v>
      </c>
      <c r="AC66" s="11" t="s">
        <v>86</v>
      </c>
      <c r="AD66" s="11" t="s">
        <v>180</v>
      </c>
      <c r="AE66" s="11"/>
      <c r="AG66" s="12">
        <f t="shared" si="0"/>
        <v>1</v>
      </c>
    </row>
    <row r="67" spans="1:33" ht="28" x14ac:dyDescent="0.15">
      <c r="A67" s="11" t="s">
        <v>181</v>
      </c>
      <c r="B67" s="11" t="s">
        <v>44</v>
      </c>
      <c r="C67" s="11" t="s">
        <v>34</v>
      </c>
      <c r="D67" s="11"/>
      <c r="E67" s="11"/>
      <c r="F67" s="11"/>
      <c r="G67" s="11"/>
      <c r="H67" s="11"/>
      <c r="I67" s="11"/>
      <c r="J67" s="11"/>
      <c r="K67" s="11"/>
      <c r="L67" s="11"/>
      <c r="M67" s="11"/>
      <c r="N67" s="11" t="s">
        <v>34</v>
      </c>
      <c r="O67" s="11"/>
      <c r="P67" s="11"/>
      <c r="Q67" s="11" t="s">
        <v>36</v>
      </c>
      <c r="R67" s="11" t="s">
        <v>37</v>
      </c>
      <c r="S67" s="11"/>
      <c r="T67" s="11"/>
      <c r="U67" s="11"/>
      <c r="V67" s="11"/>
      <c r="W67" s="11"/>
      <c r="X67" s="11" t="s">
        <v>34</v>
      </c>
      <c r="Y67" s="11"/>
      <c r="Z67" s="11"/>
      <c r="AA67" s="11"/>
      <c r="AB67" s="11" t="s">
        <v>51</v>
      </c>
      <c r="AC67" s="11" t="s">
        <v>121</v>
      </c>
      <c r="AD67" s="11"/>
      <c r="AE67" s="11"/>
      <c r="AG67" s="12">
        <f t="shared" ref="AG67:AG74" si="1">COUNTIF(T67:AA67,"&lt;&gt;")-COUNTIF(Z67,"Yes")-COUNTIF(T67:AA67,"Skipped")</f>
        <v>1</v>
      </c>
    </row>
    <row r="68" spans="1:33" ht="28" x14ac:dyDescent="0.15">
      <c r="A68" s="11" t="s">
        <v>182</v>
      </c>
      <c r="B68" s="11" t="s">
        <v>44</v>
      </c>
      <c r="C68" s="11"/>
      <c r="D68" s="11"/>
      <c r="E68" s="11"/>
      <c r="F68" s="11" t="s">
        <v>34</v>
      </c>
      <c r="G68" s="11"/>
      <c r="H68" s="11"/>
      <c r="I68" s="11"/>
      <c r="J68" s="11"/>
      <c r="K68" s="11" t="s">
        <v>34</v>
      </c>
      <c r="L68" s="11"/>
      <c r="M68" s="11"/>
      <c r="N68" s="11"/>
      <c r="O68" s="11"/>
      <c r="P68" s="11"/>
      <c r="Q68" s="11" t="s">
        <v>36</v>
      </c>
      <c r="R68" s="11" t="s">
        <v>46</v>
      </c>
      <c r="S68" s="11"/>
      <c r="T68" s="11" t="s">
        <v>34</v>
      </c>
      <c r="U68" s="11"/>
      <c r="V68" s="11"/>
      <c r="W68" s="11"/>
      <c r="X68" s="11"/>
      <c r="Y68" s="11"/>
      <c r="Z68" s="11"/>
      <c r="AA68" s="11"/>
      <c r="AB68" s="11" t="s">
        <v>38</v>
      </c>
      <c r="AC68" s="11" t="s">
        <v>183</v>
      </c>
      <c r="AD68" s="11"/>
      <c r="AE68" s="11"/>
      <c r="AG68" s="12">
        <f t="shared" si="1"/>
        <v>1</v>
      </c>
    </row>
    <row r="69" spans="1:33" x14ac:dyDescent="0.1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G69" s="12"/>
    </row>
    <row r="70" spans="1:33" x14ac:dyDescent="0.1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G70" s="12"/>
    </row>
    <row r="71" spans="1:33" x14ac:dyDescent="0.1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G71" s="12"/>
    </row>
    <row r="72" spans="1:33" x14ac:dyDescent="0.1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G72" s="12"/>
    </row>
    <row r="73" spans="1:33" x14ac:dyDescent="0.1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G73" s="12"/>
    </row>
    <row r="74" spans="1:33" x14ac:dyDescent="0.1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G74" s="12"/>
    </row>
    <row r="75" spans="1:33" x14ac:dyDescent="0.1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G75" s="12"/>
    </row>
    <row r="76" spans="1:33" x14ac:dyDescent="0.1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G76" s="12"/>
    </row>
    <row r="77" spans="1:33" x14ac:dyDescent="0.1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G77" s="12"/>
    </row>
    <row r="78" spans="1:33" x14ac:dyDescent="0.1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G78" s="12"/>
    </row>
    <row r="79" spans="1:33" x14ac:dyDescent="0.1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G79" s="12"/>
    </row>
    <row r="80" spans="1:33" x14ac:dyDescent="0.1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G80" s="12"/>
    </row>
    <row r="81" spans="1:33" x14ac:dyDescent="0.1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G81" s="12"/>
    </row>
    <row r="82" spans="1:33" x14ac:dyDescent="0.1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G82" s="12"/>
    </row>
    <row r="83" spans="1:33" x14ac:dyDescent="0.1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G83" s="12"/>
    </row>
    <row r="84" spans="1:33" x14ac:dyDescent="0.1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G84" s="12"/>
    </row>
    <row r="85" spans="1:33" x14ac:dyDescent="0.1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G85" s="12"/>
    </row>
    <row r="86" spans="1:33" x14ac:dyDescent="0.1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G86" s="12"/>
    </row>
    <row r="87" spans="1:33" x14ac:dyDescent="0.1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G87" s="12"/>
    </row>
    <row r="88" spans="1:33" x14ac:dyDescent="0.1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G88" s="12"/>
    </row>
    <row r="89" spans="1:33" x14ac:dyDescent="0.1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G89" s="12"/>
    </row>
    <row r="90" spans="1:33" x14ac:dyDescent="0.1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G90" s="12"/>
    </row>
    <row r="91" spans="1:33" x14ac:dyDescent="0.1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G91" s="12"/>
    </row>
    <row r="92" spans="1:33" x14ac:dyDescent="0.1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G92" s="12"/>
    </row>
    <row r="93" spans="1:33" x14ac:dyDescent="0.1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G93" s="12"/>
    </row>
    <row r="94" spans="1:33" x14ac:dyDescent="0.1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G94" s="12"/>
    </row>
    <row r="95" spans="1:33" x14ac:dyDescent="0.1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G95" s="12"/>
    </row>
    <row r="96" spans="1:33" x14ac:dyDescent="0.1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G96" s="12"/>
    </row>
    <row r="97" spans="1:33" x14ac:dyDescent="0.1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G97" s="12"/>
    </row>
    <row r="98" spans="1:33" x14ac:dyDescent="0.1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G98" s="12"/>
    </row>
    <row r="99" spans="1:33" x14ac:dyDescent="0.1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G99" s="12"/>
    </row>
    <row r="100" spans="1:33" x14ac:dyDescent="0.1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G100" s="12"/>
    </row>
    <row r="101" spans="1:33" x14ac:dyDescent="0.1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G101" s="12"/>
    </row>
    <row r="102" spans="1:33" x14ac:dyDescent="0.1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G102" s="12"/>
    </row>
    <row r="103" spans="1:33" x14ac:dyDescent="0.1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G103" s="12"/>
    </row>
    <row r="104" spans="1:33"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G104" s="12"/>
    </row>
    <row r="105" spans="1:33" x14ac:dyDescent="0.1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G105" s="12"/>
    </row>
    <row r="106" spans="1:33" x14ac:dyDescent="0.1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G106" s="12"/>
    </row>
    <row r="107" spans="1:33" x14ac:dyDescent="0.1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G107" s="12"/>
    </row>
    <row r="108" spans="1:33" x14ac:dyDescent="0.1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G108" s="12"/>
    </row>
    <row r="109" spans="1:33" x14ac:dyDescent="0.1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G109" s="12"/>
    </row>
    <row r="110" spans="1:33" x14ac:dyDescent="0.1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G110" s="12"/>
    </row>
    <row r="111" spans="1:33" x14ac:dyDescent="0.1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G111" s="12"/>
    </row>
    <row r="112" spans="1:33" x14ac:dyDescent="0.1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G112" s="12"/>
    </row>
    <row r="113" spans="1:33" x14ac:dyDescent="0.1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G113" s="12"/>
    </row>
    <row r="114" spans="1:33" x14ac:dyDescent="0.1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G114" s="12"/>
    </row>
    <row r="115" spans="1:33" x14ac:dyDescent="0.1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G115" s="12"/>
    </row>
    <row r="116" spans="1:33" x14ac:dyDescent="0.1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G116" s="12"/>
    </row>
    <row r="117" spans="1:33" x14ac:dyDescent="0.1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G117" s="12"/>
    </row>
    <row r="118" spans="1:33" x14ac:dyDescent="0.1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G118" s="12"/>
    </row>
    <row r="119" spans="1:33" x14ac:dyDescent="0.1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G119" s="12"/>
    </row>
    <row r="120" spans="1:33" x14ac:dyDescent="0.1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G120" s="12"/>
    </row>
    <row r="121" spans="1:33" x14ac:dyDescent="0.1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G121" s="12"/>
    </row>
    <row r="122" spans="1:33" x14ac:dyDescent="0.1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G122" s="12"/>
    </row>
    <row r="123" spans="1:33" x14ac:dyDescent="0.1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G123" s="12"/>
    </row>
    <row r="124" spans="1:33" x14ac:dyDescent="0.1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G124" s="12"/>
    </row>
    <row r="125" spans="1:33" x14ac:dyDescent="0.1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G125" s="12"/>
    </row>
    <row r="126" spans="1:33" x14ac:dyDescent="0.1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G126" s="12"/>
    </row>
    <row r="127" spans="1:33" x14ac:dyDescent="0.1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G127" s="12"/>
    </row>
    <row r="128" spans="1:33" x14ac:dyDescent="0.1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G128" s="12"/>
    </row>
    <row r="129" spans="1:33" x14ac:dyDescent="0.1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G129" s="12"/>
    </row>
    <row r="130" spans="1:33" x14ac:dyDescent="0.1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G130" s="12"/>
    </row>
    <row r="131" spans="1:33" x14ac:dyDescent="0.1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G131" s="12"/>
    </row>
    <row r="132" spans="1:33" x14ac:dyDescent="0.1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G132" s="12"/>
    </row>
    <row r="133" spans="1:33" x14ac:dyDescent="0.1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G133" s="12"/>
    </row>
    <row r="134" spans="1:33" x14ac:dyDescent="0.1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G134" s="12"/>
    </row>
    <row r="135" spans="1:33" x14ac:dyDescent="0.1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G135" s="12"/>
    </row>
    <row r="136" spans="1:33" x14ac:dyDescent="0.1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G136" s="12"/>
    </row>
    <row r="137" spans="1:33" x14ac:dyDescent="0.1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G137" s="12"/>
    </row>
    <row r="138" spans="1:33" x14ac:dyDescent="0.1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G138" s="12"/>
    </row>
    <row r="139" spans="1:33" x14ac:dyDescent="0.1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G139" s="12"/>
    </row>
    <row r="140" spans="1:33" x14ac:dyDescent="0.1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G140" s="12"/>
    </row>
    <row r="141" spans="1:33" x14ac:dyDescent="0.1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G141" s="12"/>
    </row>
    <row r="142" spans="1:33" x14ac:dyDescent="0.1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G142" s="12"/>
    </row>
    <row r="143" spans="1:33" x14ac:dyDescent="0.1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G143" s="12"/>
    </row>
    <row r="144" spans="1:33" x14ac:dyDescent="0.1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G144" s="12"/>
    </row>
    <row r="145" spans="1:33" x14ac:dyDescent="0.1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G145" s="12"/>
    </row>
    <row r="146" spans="1:33"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G146" s="12"/>
    </row>
    <row r="147" spans="1:33" x14ac:dyDescent="0.1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G147" s="12"/>
    </row>
    <row r="148" spans="1:33" x14ac:dyDescent="0.1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G148" s="12"/>
    </row>
    <row r="149" spans="1:33" x14ac:dyDescent="0.1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G149" s="12"/>
    </row>
    <row r="150" spans="1:33" x14ac:dyDescent="0.1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G150" s="12"/>
    </row>
    <row r="151" spans="1:33" x14ac:dyDescent="0.1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G151" s="12"/>
    </row>
    <row r="152" spans="1:33" x14ac:dyDescent="0.1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G152" s="12"/>
    </row>
    <row r="153" spans="1:33" x14ac:dyDescent="0.1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G153" s="12"/>
    </row>
    <row r="154" spans="1:33"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G154" s="12"/>
    </row>
    <row r="155" spans="1:33" x14ac:dyDescent="0.1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G155" s="12"/>
    </row>
    <row r="156" spans="1:33" x14ac:dyDescent="0.1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G156" s="12"/>
    </row>
    <row r="157" spans="1:33" x14ac:dyDescent="0.1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G157" s="12"/>
    </row>
    <row r="158" spans="1:33" x14ac:dyDescent="0.1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G158" s="12"/>
    </row>
    <row r="159" spans="1:33" x14ac:dyDescent="0.1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G159" s="12"/>
    </row>
    <row r="160" spans="1:33"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G160" s="12"/>
    </row>
    <row r="161" spans="1:33" x14ac:dyDescent="0.1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G161" s="12"/>
    </row>
    <row r="162" spans="1:33" x14ac:dyDescent="0.1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G162" s="12"/>
    </row>
    <row r="163" spans="1:33" x14ac:dyDescent="0.1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G163" s="12"/>
    </row>
    <row r="164" spans="1:33" x14ac:dyDescent="0.1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G164" s="12"/>
    </row>
    <row r="165" spans="1:33" x14ac:dyDescent="0.1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G165" s="12"/>
    </row>
    <row r="166" spans="1:33" x14ac:dyDescent="0.1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G166" s="12"/>
    </row>
    <row r="167" spans="1:33" x14ac:dyDescent="0.1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G167" s="12"/>
    </row>
    <row r="168" spans="1:33" x14ac:dyDescent="0.1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G168" s="12"/>
    </row>
    <row r="169" spans="1:33" x14ac:dyDescent="0.1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G169" s="12"/>
    </row>
    <row r="170" spans="1:33" x14ac:dyDescent="0.1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G170" s="12"/>
    </row>
    <row r="171" spans="1:33" x14ac:dyDescent="0.1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G171" s="12"/>
    </row>
    <row r="172" spans="1:33" x14ac:dyDescent="0.1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G172" s="12"/>
    </row>
    <row r="173" spans="1:33" x14ac:dyDescent="0.1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G173" s="12"/>
    </row>
    <row r="174" spans="1:33" x14ac:dyDescent="0.1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G174" s="12"/>
    </row>
    <row r="175" spans="1:33" x14ac:dyDescent="0.1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G175" s="12"/>
    </row>
    <row r="176" spans="1:33"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G176" s="12"/>
    </row>
    <row r="177" spans="1:33" x14ac:dyDescent="0.1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G177" s="12"/>
    </row>
    <row r="178" spans="1:33" x14ac:dyDescent="0.1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G178" s="12"/>
    </row>
    <row r="179" spans="1:33" x14ac:dyDescent="0.1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G179" s="12"/>
    </row>
    <row r="180" spans="1:33" x14ac:dyDescent="0.1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G180" s="12"/>
    </row>
    <row r="181" spans="1:33"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G181" s="12"/>
    </row>
    <row r="182" spans="1:33"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G182" s="12"/>
    </row>
    <row r="183" spans="1:33"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G183" s="12"/>
    </row>
    <row r="184" spans="1:33"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G184" s="12"/>
    </row>
    <row r="185" spans="1:33"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G185" s="12"/>
    </row>
    <row r="186" spans="1:33"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G186" s="12"/>
    </row>
    <row r="187" spans="1:33"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G187" s="12"/>
    </row>
    <row r="188" spans="1:33"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G188" s="12"/>
    </row>
    <row r="189" spans="1:33"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G189" s="12"/>
    </row>
    <row r="190" spans="1:33"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G190" s="12"/>
    </row>
    <row r="191" spans="1:33"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G191" s="12"/>
    </row>
    <row r="192" spans="1:33" x14ac:dyDescent="0.1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G192" s="12"/>
    </row>
    <row r="193" spans="1:33" x14ac:dyDescent="0.1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G193" s="12"/>
    </row>
    <row r="194" spans="1:33"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G194" s="12"/>
    </row>
    <row r="195" spans="1:33"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G195" s="12"/>
    </row>
    <row r="196" spans="1:33"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G196" s="12"/>
    </row>
    <row r="197" spans="1:33"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G197" s="12"/>
    </row>
    <row r="198" spans="1:33"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G198" s="12"/>
    </row>
    <row r="199" spans="1:33"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G199" s="12"/>
    </row>
    <row r="200" spans="1:33"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G200" s="12"/>
    </row>
    <row r="201" spans="1:33"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G201" s="12"/>
    </row>
    <row r="202" spans="1:33" x14ac:dyDescent="0.1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G202" s="12"/>
    </row>
    <row r="203" spans="1:33" x14ac:dyDescent="0.1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G203" s="12"/>
    </row>
    <row r="204" spans="1:33" x14ac:dyDescent="0.1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G204" s="12"/>
    </row>
    <row r="205" spans="1:33" x14ac:dyDescent="0.1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G205" s="12"/>
    </row>
    <row r="206" spans="1:33" x14ac:dyDescent="0.1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G206" s="12"/>
    </row>
    <row r="207" spans="1:33" x14ac:dyDescent="0.1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G207" s="12"/>
    </row>
    <row r="208" spans="1:33"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G208" s="12"/>
    </row>
    <row r="209" spans="1:33" x14ac:dyDescent="0.1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G209" s="12"/>
    </row>
    <row r="210" spans="1:33" x14ac:dyDescent="0.1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G210" s="12"/>
    </row>
    <row r="211" spans="1:33" x14ac:dyDescent="0.1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G211" s="12"/>
    </row>
    <row r="212" spans="1:33" x14ac:dyDescent="0.1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G212" s="12"/>
    </row>
    <row r="213" spans="1:33" x14ac:dyDescent="0.1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G213" s="12"/>
    </row>
    <row r="214" spans="1:33" x14ac:dyDescent="0.1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G214" s="12"/>
    </row>
    <row r="215" spans="1:33" x14ac:dyDescent="0.1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G215" s="12"/>
    </row>
    <row r="216" spans="1:33" x14ac:dyDescent="0.1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G216" s="12"/>
    </row>
    <row r="217" spans="1:33" x14ac:dyDescent="0.1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G217" s="12"/>
    </row>
    <row r="218" spans="1:33" x14ac:dyDescent="0.1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G218" s="12"/>
    </row>
    <row r="219" spans="1:33" x14ac:dyDescent="0.1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G219" s="12"/>
    </row>
    <row r="220" spans="1:33" x14ac:dyDescent="0.1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G220" s="12"/>
    </row>
    <row r="221" spans="1:33" x14ac:dyDescent="0.1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G221" s="12"/>
    </row>
    <row r="222" spans="1:33" x14ac:dyDescent="0.1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G222" s="12"/>
    </row>
    <row r="223" spans="1:33" x14ac:dyDescent="0.1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G223" s="12"/>
    </row>
    <row r="224" spans="1:33" x14ac:dyDescent="0.1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G224" s="12"/>
    </row>
    <row r="225" spans="1:33" x14ac:dyDescent="0.1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G225" s="12"/>
    </row>
    <row r="226" spans="1:33"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G226" s="12"/>
    </row>
    <row r="227" spans="1:33" x14ac:dyDescent="0.1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G227" s="12"/>
    </row>
    <row r="228" spans="1:33" x14ac:dyDescent="0.1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G228" s="12"/>
    </row>
    <row r="229" spans="1:33" x14ac:dyDescent="0.1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G229" s="12"/>
    </row>
    <row r="230" spans="1:33" x14ac:dyDescent="0.1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G230" s="12"/>
    </row>
    <row r="231" spans="1:33" x14ac:dyDescent="0.1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G231" s="12"/>
    </row>
    <row r="232" spans="1:33" x14ac:dyDescent="0.1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G232" s="12"/>
    </row>
    <row r="233" spans="1:33" x14ac:dyDescent="0.1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G233" s="12"/>
    </row>
    <row r="234" spans="1:33" x14ac:dyDescent="0.1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G234" s="12"/>
    </row>
    <row r="235" spans="1:33" x14ac:dyDescent="0.1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G235" s="12"/>
    </row>
    <row r="236" spans="1:33" x14ac:dyDescent="0.1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G236" s="12"/>
    </row>
    <row r="237" spans="1:33" x14ac:dyDescent="0.1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G237" s="12"/>
    </row>
    <row r="238" spans="1:33" x14ac:dyDescent="0.1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G238" s="12"/>
    </row>
    <row r="239" spans="1:33" x14ac:dyDescent="0.1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G239" s="12"/>
    </row>
    <row r="240" spans="1:33" x14ac:dyDescent="0.1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G240" s="12"/>
    </row>
    <row r="241" spans="1:33" x14ac:dyDescent="0.1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G241" s="12"/>
    </row>
    <row r="242" spans="1:33" x14ac:dyDescent="0.1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G242" s="12"/>
    </row>
    <row r="243" spans="1:33" x14ac:dyDescent="0.1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G243" s="12"/>
    </row>
    <row r="244" spans="1:33" x14ac:dyDescent="0.1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G244" s="12"/>
    </row>
    <row r="245" spans="1:33" x14ac:dyDescent="0.1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G245" s="12"/>
    </row>
    <row r="246" spans="1:33" x14ac:dyDescent="0.1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G246" s="12"/>
    </row>
    <row r="247" spans="1:33" x14ac:dyDescent="0.1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G247" s="12"/>
    </row>
    <row r="248" spans="1:33" x14ac:dyDescent="0.1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G248" s="12"/>
    </row>
    <row r="249" spans="1:33" x14ac:dyDescent="0.1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G249" s="12"/>
    </row>
    <row r="250" spans="1:33" x14ac:dyDescent="0.1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G250" s="12"/>
    </row>
    <row r="251" spans="1:33" x14ac:dyDescent="0.1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G251" s="12"/>
    </row>
    <row r="252" spans="1:33" x14ac:dyDescent="0.1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G252" s="12"/>
    </row>
    <row r="253" spans="1:33" x14ac:dyDescent="0.1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G253" s="12"/>
    </row>
    <row r="254" spans="1:33" x14ac:dyDescent="0.1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G254" s="12"/>
    </row>
    <row r="255" spans="1:33" x14ac:dyDescent="0.1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G255" s="12"/>
    </row>
    <row r="256" spans="1:33"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G256" s="12"/>
    </row>
    <row r="257" spans="1:33" x14ac:dyDescent="0.1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G257" s="12"/>
    </row>
    <row r="258" spans="1:33" x14ac:dyDescent="0.1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G258" s="12"/>
    </row>
  </sheetData>
  <autoFilter ref="A2:AG2" xr:uid="{00000000-0009-0000-0000-000000000000}"/>
  <mergeCells count="12">
    <mergeCell ref="S1:S2"/>
    <mergeCell ref="T1:AA1"/>
    <mergeCell ref="AB1:AB2"/>
    <mergeCell ref="AC1:AC2"/>
    <mergeCell ref="AD1:AD2"/>
    <mergeCell ref="AE1:AE2"/>
    <mergeCell ref="A1:A2"/>
    <mergeCell ref="B1:B2"/>
    <mergeCell ref="C1:I1"/>
    <mergeCell ref="J1:P1"/>
    <mergeCell ref="Q1:Q2"/>
    <mergeCell ref="R1:R2"/>
  </mergeCells>
  <pageMargins left="0.5" right="0.5" top="1" bottom="1" header="0.5" footer="0.5"/>
  <pageSetup orientation="portrait" useFirstPageNumber="1" horizontalDpi="4294967292" verticalDpi="4294967292"/>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Survey 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2021-06-01T16:59:56Z</dcterms:created>
  <dcterms:modified xsi:type="dcterms:W3CDTF">2021-06-01T17:20:33Z</dcterms:modified>
</cp:coreProperties>
</file>